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245" windowHeight="7395"/>
  </bookViews>
  <sheets>
    <sheet name="Sheet1" sheetId="1" r:id="rId1"/>
  </sheets>
  <calcPr calcId="144525"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5" i="1" l="1"/>
  <c r="A97" i="1" l="1"/>
  <c r="A89" i="1"/>
  <c r="A90" i="1" s="1"/>
  <c r="A83" i="1"/>
  <c r="A84" i="1" s="1"/>
  <c r="A85" i="1" s="1"/>
  <c r="A70" i="1"/>
  <c r="A71" i="1" s="1"/>
  <c r="A72" i="1" s="1"/>
  <c r="A73" i="1" s="1"/>
  <c r="A74" i="1" s="1"/>
  <c r="A75" i="1" s="1"/>
  <c r="G135" i="1" l="1"/>
</calcChain>
</file>

<file path=xl/sharedStrings.xml><?xml version="1.0" encoding="utf-8"?>
<sst xmlns="http://schemas.openxmlformats.org/spreadsheetml/2006/main" count="571" uniqueCount="215">
  <si>
    <t>TT</t>
  </si>
  <si>
    <t>Mức độ 3</t>
  </si>
  <si>
    <t>Mức độ 4</t>
  </si>
  <si>
    <t>Nhận HS</t>
  </si>
  <si>
    <t>Trả KQ</t>
  </si>
  <si>
    <t>Tổng số</t>
  </si>
  <si>
    <t>Qua
DVBCCI</t>
  </si>
  <si>
    <t>Qua
DVCTT</t>
  </si>
  <si>
    <t>Số, ngày tháng năm Quyết định công bố TTHC</t>
  </si>
  <si>
    <t>Ngày 16 tháng 5 năm 2019</t>
  </si>
  <si>
    <t>x</t>
  </si>
  <si>
    <t>I</t>
  </si>
  <si>
    <t>LĨNH VỰC NÔNG NGHIỆP  &amp;PTNT (05)</t>
  </si>
  <si>
    <t>Thủ tục xác nhận hoạt động dịch vụ bảo vệ thực vật</t>
  </si>
  <si>
    <t>Thủ tục Xác nhận của Ủy ban nhân dân cấp xã đối với lâm sản chưa qua chế biến có nguồn gốc khai thác từ rừng tự nhiên</t>
  </si>
  <si>
    <t>Thủ tục Xác nhận của Ủy ban nhân dân cấp xã đối với cây cảnh, cây bóng mát, cây cổ thụ có nguồn gốc khai thác từ vườn, trang trại, cây trồng phân tán của tổ chức; cây có nguồn gốc khai thác từ rừng tự nhiên, rừng trồng tập trung, vườn nhà, trang trại, cây phân tán của cộng đồng dân cư, hộ gia đình, cá nhân</t>
  </si>
  <si>
    <t>Thủ tục xác nhận việc thực hiện hợp đồng liên kết và tiêu thụ nông sản</t>
  </si>
  <si>
    <t>LĨNH VỰC THỦY LỢI (01)</t>
  </si>
  <si>
    <t>Thủ tục nhận hỗ trợ đầu tư xây dựng phát triển thủy lợi nhỏ, thủy lợi nội đồng và tưới tiên tiến, tiết kiệm nước (Đối với nguồn vốn hỗ trợ trực tiếp, ngân sách địa phương và nguồn vốn hợp pháp khác của địa phương phân bổ dự toán cho UBND cấp xã thực hiện)</t>
  </si>
  <si>
    <r>
      <t xml:space="preserve">Thời gian
giải quyết
</t>
    </r>
    <r>
      <rPr>
        <i/>
        <sz val="12"/>
        <color theme="1"/>
        <rFont val="Times New Roman"/>
        <family val="2"/>
      </rPr>
      <t>(ngày)</t>
    </r>
  </si>
  <si>
    <r>
      <t xml:space="preserve">Phí/Lệ phí
</t>
    </r>
    <r>
      <rPr>
        <i/>
        <sz val="12"/>
        <color theme="1"/>
        <rFont val="Times New Roman"/>
        <family val="2"/>
      </rPr>
      <t>(VND)</t>
    </r>
  </si>
  <si>
    <r>
      <t>Số HS tiếp nhận
(t</t>
    </r>
    <r>
      <rPr>
        <i/>
        <sz val="12"/>
        <color theme="1"/>
        <rFont val="Times New Roman"/>
        <family val="2"/>
      </rPr>
      <t>ừ 01/01 đến 15/5/2019)</t>
    </r>
  </si>
  <si>
    <t>II</t>
  </si>
  <si>
    <t>LĨNH VỰC VĂN HÓA  (03)</t>
  </si>
  <si>
    <t>Thủ tục thông báo tổ chức lễ hội</t>
  </si>
  <si>
    <t>Thủ tục xét tặng danh hiệu Gia đình văn hóa hàng năm</t>
  </si>
  <si>
    <t>Thủ tục xét tặng Giấy khen Gia đình văn hóa</t>
  </si>
  <si>
    <t>LĨNH VỰC THƯ VIỆN ( 01)</t>
  </si>
  <si>
    <t>Đăng ký hoạt động thư viện tư nhân có vốn sách ban đầu từ 500 bản đến dưới 1.000 bản</t>
  </si>
  <si>
    <t>LĨNH VỰC THỂ DỤC THỂ THAO (01)</t>
  </si>
  <si>
    <t>Công nhận câu lạc bộ thể thao cơ sở</t>
  </si>
  <si>
    <t>LĨNH VỰC VĂN HÓA CƠ SỞ (03)</t>
  </si>
  <si>
    <t>III</t>
  </si>
  <si>
    <t>LĨNH VỰC DÂN SỐ - KẾ HOẠCH HÓA GIA ĐÌNH (01)</t>
  </si>
  <si>
    <t>Xét hưởng chính sách hỗ trợ cho đối tượng sinh con đúng chính sách dân số</t>
  </si>
  <si>
    <t>IV</t>
  </si>
  <si>
    <t>LĨNH VỰC LAO ĐỘNG, THƯƠNG BINH VÀ XÃ HỘI (14)</t>
  </si>
  <si>
    <t>LĨNH VỰC BẢO TRỢ XÃ HỘI (08)</t>
  </si>
  <si>
    <t>Xác định, xác định lại mức độ khuyết tật và cấp Giấy xác nhận khuyết tật</t>
  </si>
  <si>
    <t>Đổi, cấp lại Giấy xác nhận khuyết tật</t>
  </si>
  <si>
    <t>Trợ giúp xã hội đột xuất về hỗ trợ làm nhà ở, sửa chữa nhà ở</t>
  </si>
  <si>
    <t>Trợ giúp xã hội đột xuất về hỗ trợ chi phí mai táng</t>
  </si>
  <si>
    <t>Xác nhận hộ gia đình làm nông nghiệp, lâm nghiệp, ngư nghiệp và diêm nghiệp có mức sống trung bình giai đoạn 2016-2020 thuộc diện đối tượng được ngân sách nhà nước hỗ trợ đóng bảo hiểm y tế</t>
  </si>
  <si>
    <t>Thủ tục công nhận hộ nghèo, hộ cận nghèo phát sinh trong năm</t>
  </si>
  <si>
    <t>Thủ tục công nhận hộ thoát nghèo, hộ thoát cận nghèo trong năm</t>
  </si>
  <si>
    <t>Đăng ký hoạt động đối với cơ sở trợ giúp xã hội dưới 10 đối tượng có hoàn cảnh khó khăn</t>
  </si>
  <si>
    <t>LĨNH VỰC NGƯỜI CÓ CÔNG (02)</t>
  </si>
  <si>
    <t>Thủ tục xác nhận vào đơn đề nghị di chuyển hài cốt liệt sĩ; đơn đề nghị thăm viếng mộ liệt sĩ</t>
  </si>
  <si>
    <t>Thủ tục ủy quyền hưởng trợ cấp, phụ cấp ưu đãi</t>
  </si>
  <si>
    <t>LĨNH VỰC BẢO VỆ, CHĂM SÓC TRẺ EM (04)</t>
  </si>
  <si>
    <t>Thủ tục phê duyệt kế hoạch hỗ trợ, can thiệp đối với trẻ em bị xâm hại hoặc có nguy cơ bị bạo lực, bóc lột, bỏ rơi và trẻ em có hoàn cảnh đặc biệt</t>
  </si>
  <si>
    <t>Thủ tục Đăng ký nhận chăm sóc thay thế cho trẻ em đối với cá nhân, người đại diện gia đình nhận chăm sóc thay thế không phải là người thân thích của trẻ em</t>
  </si>
  <si>
    <t>Thủ tục Thông báo nhận chăm sóc thay thế cho trẻ em đối với cá nhân, người đại diện gia đình nhận chăm sóc thay thế là người thân thích của trẻ em</t>
  </si>
  <si>
    <t>Thủ tục Chuyển trẻ em đang được chăm sóc thay thế tại cơ sở trợ giúp xã hội đến cá nhân, gia đình nhận chăm sóc thay thế</t>
  </si>
  <si>
    <t>V</t>
  </si>
  <si>
    <t>LĨNH VỰC NỘI VỤ (15)</t>
  </si>
  <si>
    <t>LĨNH VỰC THI ĐUA KHEN THƯỞNG (05)</t>
  </si>
  <si>
    <t>Thủ tục tặng Giấy khen của Chủ tịch Ủy ban nhân dân cấp xã về thực hiện nhiệm vụ chính trị</t>
  </si>
  <si>
    <t>Thủ tục tặng Giấy khen của Chủ tịch Ủy ban nhân dân cấp xã về thành tích thi đua theo đợt hoặc chuyên đề</t>
  </si>
  <si>
    <t>Thủ tục tặng Giấy khen của Chủ tịch Ủy ban nhân dân cấp xã về thành tích đột xuất</t>
  </si>
  <si>
    <t>Thủ tục xét tặng danh hiệu Gia đình văn hóa</t>
  </si>
  <si>
    <t>Thủ tục tặng danh hiệu Lao động tiên tiến</t>
  </si>
  <si>
    <t>LĨNH VỰC TÍN NGƯỠNG, TÔN GIÁO (10)</t>
  </si>
  <si>
    <t>Thủ tục đăng ký hoạt động tín ngưỡng</t>
  </si>
  <si>
    <t>Thủ tục đăng ký bổ sung hoạt động tín ngưỡng</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</si>
  <si>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</si>
  <si>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</si>
  <si>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</si>
  <si>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</si>
  <si>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</si>
  <si>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Thủ tục đề nghị thay đổi địa điểm sinh hoạt tôn giáo tập trung đến địa bàn  xã khác</t>
  </si>
  <si>
    <t>Thủ tục thông báo về việc thay đổi địa điểm sinh hoạt tông giáo tập trung</t>
  </si>
  <si>
    <t>Thủ tục thông báo tổ chức quyên góp trong địa bàn một xã của cơ sở tín ngưỡng, tổ chức tôn giáo, tổ chức tôn giáo trực thuộc</t>
  </si>
  <si>
    <t>VI</t>
  </si>
  <si>
    <t>LĨNH VỰC ĐẤT ĐAI, MÔI TRƯỜNG (03)</t>
  </si>
  <si>
    <t>LĨNH VỰC ĐẤT ĐAI (01)</t>
  </si>
  <si>
    <t>Thủ tục hòa giải tranh chấp đất đai</t>
  </si>
  <si>
    <t>LĨNH VỰC MÔI TRƯỜNG (02)</t>
  </si>
  <si>
    <t>Xác nhận đăng ký kế hoạch bảo vệ môi trường</t>
  </si>
  <si>
    <t>Tham vấn ý kiến báo cáo đánh giá tác động môi trường</t>
  </si>
  <si>
    <t>VII</t>
  </si>
  <si>
    <t>LĨNH VỰC TƯ PHÁP (37)</t>
  </si>
  <si>
    <t>Lĩnh vực Hộ tịch (17)</t>
  </si>
  <si>
    <t xml:space="preserve">Thủ tục đăng ký khai sinh </t>
  </si>
  <si>
    <t xml:space="preserve">Thủ tục đăng ký kết hôn </t>
  </si>
  <si>
    <t xml:space="preserve">Thủ tục đăng ký nhận cha, mẹ, con </t>
  </si>
  <si>
    <t>Thủ tục đăng ký khai sinh kết hợp đăng ký nhận cha, mẹ, con</t>
  </si>
  <si>
    <t xml:space="preserve">Thủ tục đăng ký khai tử </t>
  </si>
  <si>
    <t>Thủ tục đăng ký khai sinh lưu động</t>
  </si>
  <si>
    <t>Thủ tục đăng ký kết hôn lưu động</t>
  </si>
  <si>
    <t>Thủ tục đăng ký khai tử lưu động</t>
  </si>
  <si>
    <t xml:space="preserve">Thủ tục đăng ký giám hộ </t>
  </si>
  <si>
    <t xml:space="preserve">Thủ tục đăng ký chấm dứt giám hộ </t>
  </si>
  <si>
    <t>Thủ tục thay đổi, cải chính, bổ sung hộ tịch</t>
  </si>
  <si>
    <t>Thủ tục cấp Giấy xác nhận tình trạng hôn nhân</t>
  </si>
  <si>
    <t>Thủ tục đăng ký lại khai sinh</t>
  </si>
  <si>
    <t>Thủ tục đăng ký khai sinh cho người đã có hồ sơ, giấy tờ cá nhân</t>
  </si>
  <si>
    <t>Thủ tục đăng ký lại kết hôn</t>
  </si>
  <si>
    <t>Thủ tục đăng ký lại khai tử</t>
  </si>
  <si>
    <t>Thủ tục cấp bản sao Trích lục hộ tịch</t>
  </si>
  <si>
    <t>Lĩnh vực Hòa giải ở cơ sở (04)</t>
  </si>
  <si>
    <t>Thủ tục công nhận hòa giải viên</t>
  </si>
  <si>
    <t>Thủ tục công nhận tổ trưởng tổ hòa giải</t>
  </si>
  <si>
    <t>Thủ tục thôi làm hòa giải viên</t>
  </si>
  <si>
    <t xml:space="preserve">Thủ tục thanh toán thù lao cho hòa giải viên </t>
  </si>
  <si>
    <t>Lĩnh vực chứng thực (09)</t>
  </si>
  <si>
    <t>Thủ tục chứng thực bản sao từ bản chính các giấy tờ, văn bản do cơ quan có thẩm quyền của Việt Nam cấp hoặc chứng nhận</t>
  </si>
  <si>
    <t>Thủ tục chứng thực chữ ký trong các giấy tờ văn bản (áp dụng cho cả trường hợp chứng thực điểm chỉ và trường hợp người yêu cầu chứng thực không ký, không điểm chỉ được)</t>
  </si>
  <si>
    <t>Thủ tục chứng thực việc sửa đổi, bổ sung, hủy bỏ, sửa lỗi sai sót trong hợp đồng, giao dịch đã được chứng thực</t>
  </si>
  <si>
    <t>Thủ tục cấp bản sao có chứng thực từ bản chính hợp đồng, giao dịch đã được chứng thực</t>
  </si>
  <si>
    <t>Thủ tục chứng thực hợp đồng, giao dịch liên quan đến tài sản là động sản, quyền sử dụng đất, nhà ở</t>
  </si>
  <si>
    <t>Thủ tục chứng thực di chúc</t>
  </si>
  <si>
    <t>Thủ tục chứng thực văn bản từ chối nhận di sản</t>
  </si>
  <si>
    <t>Thủ tục chứng thực văn bản thỏa thuận phân chia di sản mà di sản là động sản, quyền sử dụng đất, nhà ở</t>
  </si>
  <si>
    <t>Thủ tục chứng thực văn bản khai nhận di sản mà di sản là động sản, quyền sử dụng đất, nhà ở</t>
  </si>
  <si>
    <t>Lĩnh vực Nuôi con nuôi (02)</t>
  </si>
  <si>
    <t>Thủ tục Đăng ký việc nuôi con nuôi trong nước</t>
  </si>
  <si>
    <t>Thủ tục Đăng ký lại việc nuôi con nuôi trong nước</t>
  </si>
  <si>
    <t>Thủ tục giải quyết bồi thường tại cơ quan có trách nhiệm bồi thường trong hoạt động quản lý hành  chính</t>
  </si>
  <si>
    <t>Thủ tục trả lại tài sản</t>
  </si>
  <si>
    <t>Thủ tục chi trả tiền bồi thường trong hoạt động quản lý hành chính</t>
  </si>
  <si>
    <t>Lĩnh vực Phổ biến giáo dục pháp luật (02)</t>
  </si>
  <si>
    <t>Thủ  tục công nhận tuyên truyền viên pháp luật</t>
  </si>
  <si>
    <t>Thủ tục cho thôi làm tuyên truyền viên pháp luật</t>
  </si>
  <si>
    <t>QĐ số 1095/QĐ-UBND ngày 09/4/2018</t>
  </si>
  <si>
    <t>VIII</t>
  </si>
  <si>
    <t>LĨNH VỰC GIÁO DỤC ĐÀO TẠO (06)</t>
  </si>
  <si>
    <t>Thủ tục Đăng ký hoạt động nhóm trẻ đối với những nơi mạng lưới cơ sở giáo dục mầm non chưa đáp ứng đủ nhu cầu đưa trẻ tới trường, lớp</t>
  </si>
  <si>
    <t>IX</t>
  </si>
  <si>
    <t>LĨNH VỰC KHÁC (01)</t>
  </si>
  <si>
    <t>Thủ tục Xác nhận theo yêu cầu của người dân</t>
  </si>
  <si>
    <t>X</t>
  </si>
  <si>
    <t>LĨNH VỰC ĐƯỜNG THỦY (01)</t>
  </si>
  <si>
    <t>Xác nhận việc tình báo đường thủy nội địa hoặc đường trình báo đường thủy nội địa bổ sung</t>
  </si>
  <si>
    <t>XI</t>
  </si>
  <si>
    <t>LĨNH VỰC THANH TRA  (04)</t>
  </si>
  <si>
    <t>Thủ tục giải quyết khiếu nại lần đầu</t>
  </si>
  <si>
    <t>Thủ tục giải quyết tố cáo</t>
  </si>
  <si>
    <t>Thủ tục tiếp công dân</t>
  </si>
  <si>
    <t>Thủ tục xử lý đơn thư</t>
  </si>
  <si>
    <t>XII</t>
  </si>
  <si>
    <t xml:space="preserve"> Lĩnh vực Dân tộc (02)</t>
  </si>
  <si>
    <t>Thủ tục công nhận người có uy tín trong đồng bào dân tộc thiểu số</t>
  </si>
  <si>
    <t>Thủ tục đưa ra khỏi danh sách người có uy tín trong đồng bào dân tộ thiểu số</t>
  </si>
  <si>
    <t xml:space="preserve"> Lĩnh vực Công Thương (02)</t>
  </si>
  <si>
    <t>Thẩm định, phê duyệt phương án ứng phó thiên tai cho công trình vùng hạ du đập thủy điện thuộc thẩm quyền phê duyệt của Ủy ban nhân dân cấp xã</t>
  </si>
  <si>
    <t>Thẩm định, phê duyệt phương án ứng phó với tình huống khẩn cấp hồ chứa thủy điện thuộc thẩm quyền phê duyệt của Ủy ban nhân dân cấp xã</t>
  </si>
  <si>
    <t>Có</t>
  </si>
  <si>
    <t>Không</t>
  </si>
  <si>
    <t>không</t>
  </si>
  <si>
    <t>Lĩnh vực Bồi thường nhà nước (03)</t>
  </si>
  <si>
    <t>Không quy định</t>
  </si>
  <si>
    <t>3.000đ/1TH</t>
  </si>
  <si>
    <t>5.000 đồng. Miễn lệ phí đối với trường hợp khai sinh đúng hạn, người thuộc gia đình có công với cách mạng; người thuộc hộ nghèo; người khuyết tật</t>
  </si>
  <si>
    <t>20.000 đồng; Miễn lệ phí đăng ký kết hôn đúng hạn</t>
  </si>
  <si>
    <t>10.000 đồng. Miễn lệ phí cho người  thuộc gia đình có công với cách mạng; người thuộc hộ nghèo; người khuyết tật</t>
  </si>
  <si>
    <t>15.000 đồng. Miễn lệ phí đối với trường hợp đăng ký khai sinh đúng hạn, người thuộc gia đình có công với cách mạng; người thuộc hộ nghèo; người khuyết tật</t>
  </si>
  <si>
    <t>5.000 đồng. Miễn lệ phí đối với trường hợp đăng ký khai tử đúng hạn, người thuộc gia đình có công với cách mạng; người thuộc hộ nghèo; người khuyết tật</t>
  </si>
  <si>
    <t>5.000 đồng. Miễn lệ phí đối với trường hợp đăng ký khai sinh đúng hạn, người thuộc gia đình co công với cách mạng; người thuộc hộ nghèo; người khuyết tật</t>
  </si>
  <si>
    <t xml:space="preserve"> Miễn lệ phí </t>
  </si>
  <si>
    <t>Miễn lệ phí</t>
  </si>
  <si>
    <t>10.000 đồng. Miễn lệ phí cho người thuộc gia đình có công với cách mạng; người thuộc hộ nghèo; người khuyết tật</t>
  </si>
  <si>
    <t>5.000 đồng. Miễn lệ phí cho người thuộc gia đình có công với cách mạng; người thuộc hộ nghèo; người khuyết tật</t>
  </si>
  <si>
    <t>20.000 đồng. Miễn lệ phí cho người thuộc gia đình có công với cách mạng; người thuộc hộ nghèo; người khuyết tật</t>
  </si>
  <si>
    <t>2.000 đồng/trang; từ trang thứ 3 trở lên thu 1.000 đồng/trang, nhưng mức thu tối đa không quá 200.000 đồng/ bản. Trang là căn cứ để thu phí được tính theo trang của bản chính</t>
  </si>
  <si>
    <t>10.000 đồng/trường hợp. Trường hợp được hiểu là một hoặc nhiều chữ ký trong cùng một giấy tờ, văn bản</t>
  </si>
  <si>
    <t>30.000 đồng/ hợp đồng, giao dịch</t>
  </si>
  <si>
    <t>50.000 đồng/ hợp đồng, giao dịch</t>
  </si>
  <si>
    <t>50.000 đồng/ di chúc</t>
  </si>
  <si>
    <t>50.000 đồng/ giao dịch</t>
  </si>
  <si>
    <t>400.000 đồng/ trường hợp. Miễn lệ phí đăng ký nuôi con nuôi trong nước đối với trường hợp: - Cha dượng hoặc mẹ kế nhận con riêng của vợ hoặc chồng làm con nuôi; cô, cậu, dì, chú, bác ruột nhận cháu làm con nuôi; - Người nhận các trẻ em sau đây làm con nuôi: Trẻ khuyết tật, nhiễm HIV/AIDS hoặc mắc bệnh hiểm nghèo theo quy định của Luật nuôi con nuôi và văn bản hướng dẫn; - Người có công với cách mạng nhận con nuôi</t>
  </si>
  <si>
    <t>3 (trường hợp xác minh 5 ngày</t>
  </si>
  <si>
    <t>QĐ số 790/QĐ-UBND ngày 22/3/2017của UBND tỉnh Quảng Ninh</t>
  </si>
  <si>
    <t xml:space="preserve">QĐ số 1674/QĐ-UBND ngày 16/5/2018 của UBND tỉnh QN </t>
  </si>
  <si>
    <t xml:space="preserve">QĐ số 4542/QĐ-UBND ngày 05/11/2018 của UBND tỉnh QN </t>
  </si>
  <si>
    <t>không quy định</t>
  </si>
  <si>
    <t>trong ngày</t>
  </si>
  <si>
    <t>trong ngày ( trường hợp xác minh 5 ngày</t>
  </si>
  <si>
    <t>3 ngày ( trường hợp xác minh 8 ngày)</t>
  </si>
  <si>
    <t>3 ngày ( trường hợp xác minh 6 ngày)</t>
  </si>
  <si>
    <t>3 ngày ( trường hợp xác minh 13ngày)</t>
  </si>
  <si>
    <t>3 ngày ( trường hợp xác minh 10ngày)</t>
  </si>
  <si>
    <t>3 ngày ( trường hợp xác minh 13 ngày)</t>
  </si>
  <si>
    <t xml:space="preserve">8.000 đồng/ bản sao trích lục. </t>
  </si>
  <si>
    <t>Quyết định số: 3987/QĐ-UBND ngày 09/10/2018</t>
  </si>
  <si>
    <t>QĐ số 2295/QĐ-UBND ngày 10/10/2014 của UBND tỉnh Quảng Ninh</t>
  </si>
  <si>
    <t>QĐ số 464/QĐ-UBND ngày 13/2/2018 của UBND tỉnh Quảng Ninh</t>
  </si>
  <si>
    <t>QĐ số 1612/QĐ-UBND ngày 30/5/2016 của UBND tỉnh Quảng Ninh</t>
  </si>
  <si>
    <t>QĐ số 1760/QĐ-UBND ngày 25/4/2019của UBND tỉnh Quảng Ninh</t>
  </si>
  <si>
    <t>QĐ số 2237/QĐ-UBND ngày 09/6/2017 V/v của UBND tỉnh Quảng Ninh</t>
  </si>
  <si>
    <t>Quyết dịnh số 2114/QĐ-UBND ngày 14/6/2018 của UBND tỉnh Quảng Ninh</t>
  </si>
  <si>
    <t>QĐ số 3430/QĐ-UBND ngày 04/09/2018 của UBND tỉnh Quảng Ninh</t>
  </si>
  <si>
    <t>QĐ số 3199/QĐ-UBND ngày 20/8/2018 của UBND tỉnh Quảng Ninh;</t>
  </si>
  <si>
    <t>QĐ số 1653/QĐ-UBND ngày 23/4/2019 của UBND tỉnh Quảng Ninh</t>
  </si>
  <si>
    <t>QĐ số 3610/QĐ-UBND ngày 31/10/2016 của UBND tỉnh Quảng Ninh</t>
  </si>
  <si>
    <t>QĐ số 1713/QĐ-UBND ngày 24/04/2019 của UBND tỉnh Quảng Ninh</t>
  </si>
  <si>
    <t>QĐ số 1830/QĐ-UBND ngày 26/4/2019 của UBND tỉnh Quảng Ninh</t>
  </si>
  <si>
    <t>QĐ số 2065/QĐ-UBND ngày 06/6/2018 của UBND tỉnh Quảng Ninh</t>
  </si>
  <si>
    <t>TM. ỦY BAN NHÂN DÂN</t>
  </si>
  <si>
    <t>KT. CHỦ TỊCH</t>
  </si>
  <si>
    <t>PHÓ CHỦ TỊCH</t>
  </si>
  <si>
    <t>QĐ số 2237/QĐ-UBND ngày 9/6/2017 của UBND tỉnh Quảng Ninh;  QĐ số 3711/QĐ-UBND ngày 19/9/2018của UBND tỉnh Quảng Ninh</t>
  </si>
  <si>
    <t>Ngô Thị Hà</t>
  </si>
  <si>
    <t>UBND PHƯỜNG CẨM TRUNG</t>
  </si>
  <si>
    <t>Thủ tục sáp nhập, chia tách nhóm trẻ, lớp mẫu giáo độc lập</t>
  </si>
  <si>
    <t>Thủ tục giải thể nhóm trẻ, lớp mẫu giáo độc lập theo yêu cầu của tổ chức cá nhân đề nghị thành lập</t>
  </si>
  <si>
    <t>Thành lập cơ sở giáo dục khác thực hiện chương trình giáo dục tiểu học</t>
  </si>
  <si>
    <t>Thành lập nhóm trẻ, lớp mẫu giáo độc lập</t>
  </si>
  <si>
    <t>QĐ số 2279/QĐ-UBND ngày 22/06/2018 của UBND tỉnh Quảng Ninh; Quyết định 1943/QĐ-UBND ngày 09/5/2019 của UBND tỉnh Quảng Ninh</t>
  </si>
  <si>
    <t>DANH MỤC THỦ TỤC HÀNH CHÍNH CẤP XÃ</t>
  </si>
  <si>
    <t>Danh mục TTHC</t>
  </si>
  <si>
    <t>Mức độ 2</t>
  </si>
  <si>
    <t>Dịch vụ công trực tuyến chia theo các mức độ</t>
  </si>
  <si>
    <t>Hình thức thực hiện dịch vụ bưu chính công ích</t>
  </si>
  <si>
    <t>Cho phép nhóm trẻ, lớp mẫu giáo độc lập hoạt động giáo dục trở lại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</si>
</sst>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4"/>
      <color theme="1"/>
      <name val="Times New Roman"/>
      <family val="2"/>
    </font>
    <font>
      <i/>
      <sz val="14"/>
      <color theme="1"/>
      <name val="Times New Roman"/>
      <family val="1"/>
    </font>
    <font>
      <b/>
      <sz val="14"/>
      <color theme="1"/>
      <name val="Times New Roman"/>
      <family val="1"/>
    </font>
    <font>
      <b/>
      <i/>
      <sz val="14"/>
      <color theme="1"/>
      <name val="Times New Roman"/>
      <family val="1"/>
    </font>
    <font>
      <sz val="14"/>
      <color rgb="FFC00000"/>
      <name val="Times New Roman"/>
      <family val="2"/>
    </font>
    <font>
      <sz val="12"/>
      <color theme="1"/>
      <name val="Times New Roman"/>
      <family val="2"/>
    </font>
    <font>
      <i/>
      <sz val="12"/>
      <color theme="1"/>
      <name val="Times New Roman"/>
      <family val="2"/>
    </font>
    <font>
      <b/>
      <sz val="12"/>
      <color theme="1"/>
      <name val="Times New Roman"/>
      <family val="2"/>
    </font>
    <font>
      <sz val="10"/>
      <color theme="1"/>
      <name val="Times New Roman"/>
      <family val="2"/>
    </font>
    <font>
      <sz val="12"/>
      <name val="Times New Roman"/>
      <family val="2"/>
    </font>
    <font>
      <sz val="12"/>
      <color rgb="FF000000"/>
      <name val="Times New Roman"/>
      <family val="2"/>
    </font>
    <font>
      <i/>
      <sz val="12"/>
      <color rgb="FF000000"/>
      <name val="Times New Roman"/>
      <family val="2"/>
    </font>
    <font>
      <b/>
      <i/>
      <sz val="12"/>
      <color theme="1"/>
      <name val="Times New Roman"/>
      <family val="2"/>
    </font>
    <font>
      <b/>
      <sz val="12"/>
      <color rgb="FFFF0000"/>
      <name val="Times New Roman"/>
      <family val="1"/>
    </font>
    <font>
      <sz val="12"/>
      <color rgb="FFFF0000"/>
      <name val="Times New Roman"/>
      <family val="2"/>
    </font>
    <font>
      <sz val="13"/>
      <color rgb="FFC00000"/>
      <name val="Times New Roman"/>
      <family val="2"/>
    </font>
    <font>
      <b/>
      <sz val="13"/>
      <color theme="1"/>
      <name val="Times New Roman"/>
      <family val="1"/>
    </font>
    <font>
      <b/>
      <sz val="12"/>
      <color theme="1"/>
      <name val="Times New Roman"/>
      <family val="1"/>
    </font>
    <font>
      <i/>
      <sz val="12"/>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64">
    <xf numFmtId="0" fontId="0" fillId="0" borderId="0" xfId="0"/>
    <xf numFmtId="0" fontId="2" fillId="0" borderId="0" xfId="0" applyFont="1"/>
    <xf numFmtId="0" fontId="0" fillId="0" borderId="1" xfId="0" applyBorder="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justify" vertic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5" fillId="0" borderId="1" xfId="0" applyFont="1" applyBorder="1" applyAlignment="1">
      <alignment horizontal="justify" vertical="center"/>
    </xf>
    <xf numFmtId="0" fontId="13" fillId="0" borderId="1" xfId="0" applyFont="1" applyBorder="1" applyAlignment="1">
      <alignment horizontal="center"/>
    </xf>
    <xf numFmtId="0" fontId="5" fillId="0" borderId="1" xfId="0" applyFont="1" applyBorder="1" applyAlignment="1">
      <alignment vertical="center" wrapText="1"/>
    </xf>
    <xf numFmtId="0" fontId="8" fillId="0" borderId="1"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1" xfId="0" applyFont="1" applyBorder="1"/>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center"/>
    </xf>
    <xf numFmtId="0" fontId="2" fillId="2" borderId="0" xfId="0" applyFont="1" applyFill="1" applyAlignment="1">
      <alignment horizontal="center"/>
    </xf>
    <xf numFmtId="0" fontId="4" fillId="2" borderId="0" xfId="0" applyFont="1" applyFill="1"/>
    <xf numFmtId="0" fontId="0" fillId="2" borderId="0" xfId="0" applyFill="1"/>
    <xf numFmtId="0" fontId="4" fillId="2" borderId="0" xfId="0" quotePrefix="1" applyFont="1" applyFill="1"/>
    <xf numFmtId="0" fontId="15" fillId="2" borderId="0" xfId="0" quotePrefix="1" applyFont="1" applyFill="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8" fillId="0" borderId="2"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xf>
    <xf numFmtId="0" fontId="5" fillId="0" borderId="1" xfId="0" applyFont="1" applyBorder="1" applyAlignment="1">
      <alignment horizontal="center" vertical="center" wrapText="1"/>
    </xf>
    <xf numFmtId="0" fontId="1" fillId="0" borderId="0" xfId="0" applyFont="1" applyAlignment="1">
      <alignment horizontal="center"/>
    </xf>
    <xf numFmtId="0" fontId="5"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2" fontId="5" fillId="0" borderId="5"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7"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view="pageLayout" zoomScaleNormal="80" workbookViewId="0">
      <selection activeCell="E8" sqref="E8"/>
    </sheetView>
  </sheetViews>
  <sheetFormatPr defaultRowHeight="18.75" x14ac:dyDescent="0.3"/>
  <cols>
    <col min="1" max="1" width="4" customWidth="1"/>
    <col min="2" max="2" width="39.21875" customWidth="1"/>
    <col min="3" max="3" width="7.77734375" hidden="1" customWidth="1"/>
    <col min="4" max="4" width="17.44140625" hidden="1" customWidth="1"/>
    <col min="5" max="5" width="8" customWidth="1"/>
    <col min="6" max="7" width="8.21875" bestFit="1" customWidth="1"/>
    <col min="8" max="8" width="7.88671875" bestFit="1" customWidth="1"/>
    <col min="9" max="9" width="6.88671875" bestFit="1" customWidth="1"/>
    <col min="10" max="12" width="7.6640625" hidden="1" customWidth="1"/>
    <col min="13" max="13" width="11.5546875" hidden="1" customWidth="1"/>
  </cols>
  <sheetData>
    <row r="1" spans="1:13" x14ac:dyDescent="0.3">
      <c r="A1" s="1" t="s">
        <v>203</v>
      </c>
    </row>
    <row r="2" spans="1:13" x14ac:dyDescent="0.3">
      <c r="A2" s="1"/>
    </row>
    <row r="3" spans="1:13" ht="18.75" customHeight="1" x14ac:dyDescent="0.3">
      <c r="A3" s="52" t="s">
        <v>209</v>
      </c>
      <c r="B3" s="52"/>
      <c r="C3" s="52"/>
      <c r="D3" s="52"/>
      <c r="E3" s="52"/>
      <c r="F3" s="52"/>
      <c r="G3" s="52"/>
      <c r="H3" s="52"/>
      <c r="I3" s="52"/>
      <c r="J3" s="52"/>
      <c r="K3" s="52"/>
      <c r="L3" s="52"/>
      <c r="M3" s="52"/>
    </row>
    <row r="4" spans="1:13" ht="32.25" customHeight="1" x14ac:dyDescent="0.3">
      <c r="A4" s="62"/>
      <c r="B4" s="62"/>
      <c r="C4" s="62"/>
      <c r="D4" s="62"/>
      <c r="E4" s="62"/>
      <c r="F4" s="62"/>
      <c r="G4" s="62"/>
      <c r="H4" s="62"/>
      <c r="I4" s="62"/>
      <c r="J4" s="62"/>
      <c r="K4" s="62"/>
      <c r="L4" s="62"/>
      <c r="M4" s="62"/>
    </row>
    <row r="5" spans="1:13" ht="50.25" customHeight="1" x14ac:dyDescent="0.3">
      <c r="A5" s="55" t="s">
        <v>0</v>
      </c>
      <c r="B5" s="57" t="s">
        <v>210</v>
      </c>
      <c r="C5" s="45" t="s">
        <v>19</v>
      </c>
      <c r="D5" s="45" t="s">
        <v>20</v>
      </c>
      <c r="E5" s="59" t="s">
        <v>212</v>
      </c>
      <c r="F5" s="60"/>
      <c r="G5" s="61"/>
      <c r="H5" s="53" t="s">
        <v>213</v>
      </c>
      <c r="I5" s="54"/>
      <c r="J5" s="45" t="s">
        <v>21</v>
      </c>
      <c r="K5" s="45"/>
      <c r="L5" s="45"/>
      <c r="M5" s="45" t="s">
        <v>8</v>
      </c>
    </row>
    <row r="6" spans="1:13" ht="40.5" customHeight="1" x14ac:dyDescent="0.3">
      <c r="A6" s="56"/>
      <c r="B6" s="58"/>
      <c r="C6" s="51"/>
      <c r="D6" s="51"/>
      <c r="E6" s="38" t="s">
        <v>211</v>
      </c>
      <c r="F6" s="19" t="s">
        <v>1</v>
      </c>
      <c r="G6" s="19" t="s">
        <v>2</v>
      </c>
      <c r="H6" s="19" t="s">
        <v>3</v>
      </c>
      <c r="I6" s="19" t="s">
        <v>4</v>
      </c>
      <c r="J6" s="18" t="s">
        <v>5</v>
      </c>
      <c r="K6" s="20" t="s">
        <v>7</v>
      </c>
      <c r="L6" s="20" t="s">
        <v>6</v>
      </c>
      <c r="M6" s="51"/>
    </row>
    <row r="7" spans="1:13" ht="48.75" customHeight="1" x14ac:dyDescent="0.3">
      <c r="A7" s="63" t="s">
        <v>11</v>
      </c>
      <c r="B7" s="11" t="s">
        <v>12</v>
      </c>
      <c r="C7" s="7"/>
      <c r="D7" s="7"/>
      <c r="E7" s="7"/>
      <c r="F7" s="8"/>
      <c r="G7" s="8"/>
      <c r="H7" s="28"/>
      <c r="I7" s="28"/>
      <c r="J7" s="8"/>
      <c r="K7" s="29"/>
      <c r="L7" s="8"/>
      <c r="M7" s="7"/>
    </row>
    <row r="8" spans="1:13" ht="69" customHeight="1" x14ac:dyDescent="0.3">
      <c r="A8" s="8">
        <v>1</v>
      </c>
      <c r="B8" s="9" t="s">
        <v>13</v>
      </c>
      <c r="C8" s="8">
        <v>3</v>
      </c>
      <c r="D8" s="28" t="s">
        <v>149</v>
      </c>
      <c r="E8" s="36" t="s">
        <v>10</v>
      </c>
      <c r="F8" s="8"/>
      <c r="G8" s="8"/>
      <c r="H8" s="28" t="s">
        <v>147</v>
      </c>
      <c r="I8" s="28" t="s">
        <v>147</v>
      </c>
      <c r="J8" s="8"/>
      <c r="K8" s="29"/>
      <c r="L8" s="8"/>
      <c r="M8" s="45" t="s">
        <v>172</v>
      </c>
    </row>
    <row r="9" spans="1:13" ht="63" x14ac:dyDescent="0.3">
      <c r="A9" s="8">
        <v>2</v>
      </c>
      <c r="B9" s="9" t="s">
        <v>14</v>
      </c>
      <c r="C9" s="9" t="s">
        <v>171</v>
      </c>
      <c r="D9" s="28" t="s">
        <v>149</v>
      </c>
      <c r="E9" s="36" t="s">
        <v>10</v>
      </c>
      <c r="F9" s="8"/>
      <c r="G9" s="8"/>
      <c r="H9" s="28" t="s">
        <v>148</v>
      </c>
      <c r="I9" s="28" t="s">
        <v>147</v>
      </c>
      <c r="J9" s="8"/>
      <c r="K9" s="29"/>
      <c r="L9" s="8"/>
      <c r="M9" s="45"/>
    </row>
    <row r="10" spans="1:13" ht="165.75" customHeight="1" x14ac:dyDescent="0.3">
      <c r="A10" s="8">
        <v>3</v>
      </c>
      <c r="B10" s="9" t="s">
        <v>15</v>
      </c>
      <c r="C10" s="9" t="s">
        <v>171</v>
      </c>
      <c r="D10" s="28" t="s">
        <v>149</v>
      </c>
      <c r="E10" s="36" t="s">
        <v>10</v>
      </c>
      <c r="F10" s="8"/>
      <c r="G10" s="8"/>
      <c r="H10" s="28" t="s">
        <v>148</v>
      </c>
      <c r="I10" s="28" t="s">
        <v>147</v>
      </c>
      <c r="J10" s="8"/>
      <c r="K10" s="29"/>
      <c r="L10" s="8"/>
      <c r="M10" s="45"/>
    </row>
    <row r="11" spans="1:13" ht="163.5" customHeight="1" x14ac:dyDescent="0.3">
      <c r="A11" s="8">
        <v>4</v>
      </c>
      <c r="B11" s="9" t="s">
        <v>16</v>
      </c>
      <c r="C11" s="8">
        <v>1</v>
      </c>
      <c r="D11" s="28" t="s">
        <v>149</v>
      </c>
      <c r="E11" s="36" t="s">
        <v>10</v>
      </c>
      <c r="F11" s="8"/>
      <c r="G11" s="8"/>
      <c r="H11" s="28" t="s">
        <v>147</v>
      </c>
      <c r="I11" s="28" t="s">
        <v>147</v>
      </c>
      <c r="J11" s="8"/>
      <c r="K11" s="29"/>
      <c r="L11" s="8"/>
      <c r="M11" s="17" t="s">
        <v>173</v>
      </c>
    </row>
    <row r="12" spans="1:13" ht="33" customHeight="1" x14ac:dyDescent="0.3">
      <c r="A12" s="10"/>
      <c r="B12" s="21" t="s">
        <v>17</v>
      </c>
      <c r="C12" s="7"/>
      <c r="D12" s="28"/>
      <c r="E12" s="36"/>
      <c r="F12" s="8"/>
      <c r="G12" s="8"/>
      <c r="H12" s="28"/>
      <c r="I12" s="28"/>
      <c r="J12" s="8"/>
      <c r="K12" s="29"/>
      <c r="L12" s="8"/>
      <c r="M12" s="45" t="s">
        <v>174</v>
      </c>
    </row>
    <row r="13" spans="1:13" ht="78.75" x14ac:dyDescent="0.3">
      <c r="A13" s="8">
        <v>5</v>
      </c>
      <c r="B13" s="9" t="s">
        <v>18</v>
      </c>
      <c r="C13" s="8">
        <v>7</v>
      </c>
      <c r="D13" s="28" t="s">
        <v>149</v>
      </c>
      <c r="E13" s="36"/>
      <c r="F13" s="37" t="s">
        <v>10</v>
      </c>
      <c r="G13" s="8"/>
      <c r="H13" s="28"/>
      <c r="I13" s="28"/>
      <c r="J13" s="8"/>
      <c r="K13" s="29"/>
      <c r="L13" s="8"/>
      <c r="M13" s="45"/>
    </row>
    <row r="14" spans="1:13" ht="39" customHeight="1" x14ac:dyDescent="0.3">
      <c r="A14" s="11" t="s">
        <v>22</v>
      </c>
      <c r="B14" s="12" t="s">
        <v>23</v>
      </c>
      <c r="C14" s="7"/>
      <c r="D14" s="28"/>
      <c r="E14" s="36"/>
      <c r="F14" s="8"/>
      <c r="G14" s="8"/>
      <c r="H14" s="28"/>
      <c r="I14" s="28"/>
      <c r="J14" s="8"/>
      <c r="K14" s="29"/>
      <c r="L14" s="8"/>
      <c r="M14" s="6"/>
    </row>
    <row r="15" spans="1:13" ht="39.75" customHeight="1" x14ac:dyDescent="0.3">
      <c r="A15" s="7"/>
      <c r="B15" s="22" t="s">
        <v>31</v>
      </c>
      <c r="C15" s="7"/>
      <c r="D15" s="28"/>
      <c r="E15" s="36"/>
      <c r="F15" s="8"/>
      <c r="G15" s="8"/>
      <c r="H15" s="28"/>
      <c r="I15" s="28"/>
      <c r="J15" s="8"/>
      <c r="K15" s="29"/>
      <c r="L15" s="8"/>
      <c r="M15" s="45" t="s">
        <v>196</v>
      </c>
    </row>
    <row r="16" spans="1:13" ht="45.75" customHeight="1" x14ac:dyDescent="0.3">
      <c r="A16" s="23">
        <v>1</v>
      </c>
      <c r="B16" s="16" t="s">
        <v>24</v>
      </c>
      <c r="C16" s="8">
        <v>15</v>
      </c>
      <c r="D16" s="28" t="s">
        <v>175</v>
      </c>
      <c r="E16" s="36"/>
      <c r="F16" s="37" t="s">
        <v>10</v>
      </c>
      <c r="G16" s="8"/>
      <c r="H16" s="28" t="s">
        <v>147</v>
      </c>
      <c r="I16" s="28" t="s">
        <v>147</v>
      </c>
      <c r="J16" s="8"/>
      <c r="K16" s="29"/>
      <c r="L16" s="8"/>
      <c r="M16" s="45"/>
    </row>
    <row r="17" spans="1:13" ht="45.75" customHeight="1" x14ac:dyDescent="0.3">
      <c r="A17" s="23">
        <v>2</v>
      </c>
      <c r="B17" s="9" t="s">
        <v>25</v>
      </c>
      <c r="C17" s="8">
        <v>5</v>
      </c>
      <c r="D17" s="28" t="s">
        <v>175</v>
      </c>
      <c r="E17" s="36" t="s">
        <v>10</v>
      </c>
      <c r="F17" s="8"/>
      <c r="G17" s="8"/>
      <c r="H17" s="28" t="s">
        <v>147</v>
      </c>
      <c r="I17" s="28" t="s">
        <v>147</v>
      </c>
      <c r="J17" s="8"/>
      <c r="K17" s="29"/>
      <c r="L17" s="8"/>
      <c r="M17" s="45"/>
    </row>
    <row r="18" spans="1:13" ht="45.75" customHeight="1" x14ac:dyDescent="0.3">
      <c r="A18" s="23">
        <v>3</v>
      </c>
      <c r="B18" s="16" t="s">
        <v>26</v>
      </c>
      <c r="C18" s="8">
        <v>5</v>
      </c>
      <c r="D18" s="28" t="s">
        <v>175</v>
      </c>
      <c r="E18" s="36" t="s">
        <v>10</v>
      </c>
      <c r="F18" s="8"/>
      <c r="G18" s="8"/>
      <c r="H18" s="28" t="s">
        <v>147</v>
      </c>
      <c r="I18" s="28" t="s">
        <v>147</v>
      </c>
      <c r="J18" s="8"/>
      <c r="K18" s="29"/>
      <c r="L18" s="8"/>
      <c r="M18" s="45"/>
    </row>
    <row r="19" spans="1:13" ht="43.5" customHeight="1" x14ac:dyDescent="0.3">
      <c r="A19" s="7"/>
      <c r="B19" s="22" t="s">
        <v>27</v>
      </c>
      <c r="C19" s="7"/>
      <c r="D19" s="28"/>
      <c r="E19" s="36"/>
      <c r="F19" s="8"/>
      <c r="G19" s="8"/>
      <c r="H19" s="28"/>
      <c r="I19" s="28"/>
      <c r="J19" s="8"/>
      <c r="K19" s="29"/>
      <c r="L19" s="8"/>
      <c r="M19" s="45" t="s">
        <v>194</v>
      </c>
    </row>
    <row r="20" spans="1:13" ht="61.5" customHeight="1" x14ac:dyDescent="0.3">
      <c r="A20" s="6">
        <v>1</v>
      </c>
      <c r="B20" s="9" t="s">
        <v>28</v>
      </c>
      <c r="C20" s="8">
        <v>3</v>
      </c>
      <c r="D20" s="28" t="s">
        <v>149</v>
      </c>
      <c r="E20" s="36"/>
      <c r="F20" s="8"/>
      <c r="G20" s="37" t="s">
        <v>10</v>
      </c>
      <c r="H20" s="28" t="s">
        <v>149</v>
      </c>
      <c r="I20" s="28" t="s">
        <v>149</v>
      </c>
      <c r="J20" s="8"/>
      <c r="K20" s="29"/>
      <c r="L20" s="8"/>
      <c r="M20" s="45"/>
    </row>
    <row r="21" spans="1:13" ht="57" customHeight="1" x14ac:dyDescent="0.3">
      <c r="A21" s="7"/>
      <c r="B21" s="22" t="s">
        <v>29</v>
      </c>
      <c r="C21" s="8"/>
      <c r="D21" s="28"/>
      <c r="E21" s="36"/>
      <c r="F21" s="8"/>
      <c r="G21" s="8"/>
      <c r="H21" s="28"/>
      <c r="I21" s="28"/>
      <c r="J21" s="8"/>
      <c r="K21" s="29"/>
      <c r="L21" s="8"/>
      <c r="M21" s="45"/>
    </row>
    <row r="22" spans="1:13" ht="52.5" customHeight="1" x14ac:dyDescent="0.3">
      <c r="A22" s="6">
        <v>1</v>
      </c>
      <c r="B22" s="9" t="s">
        <v>30</v>
      </c>
      <c r="C22" s="8">
        <v>3</v>
      </c>
      <c r="D22" s="28" t="s">
        <v>149</v>
      </c>
      <c r="E22" s="36"/>
      <c r="F22" s="8"/>
      <c r="G22" s="8" t="s">
        <v>10</v>
      </c>
      <c r="H22" s="28" t="s">
        <v>149</v>
      </c>
      <c r="I22" s="28" t="s">
        <v>149</v>
      </c>
      <c r="J22" s="8"/>
      <c r="K22" s="29"/>
      <c r="L22" s="8"/>
      <c r="M22" s="45"/>
    </row>
    <row r="23" spans="1:13" ht="50.25" customHeight="1" x14ac:dyDescent="0.3">
      <c r="A23" s="11" t="s">
        <v>32</v>
      </c>
      <c r="B23" s="12" t="s">
        <v>33</v>
      </c>
      <c r="C23" s="7"/>
      <c r="D23" s="28"/>
      <c r="E23" s="36"/>
      <c r="F23" s="8"/>
      <c r="G23" s="8"/>
      <c r="H23" s="28"/>
      <c r="I23" s="28"/>
      <c r="J23" s="8"/>
      <c r="K23" s="29"/>
      <c r="L23" s="8"/>
      <c r="M23" s="47" t="s">
        <v>195</v>
      </c>
    </row>
    <row r="24" spans="1:13" ht="63" customHeight="1" x14ac:dyDescent="0.3">
      <c r="A24" s="6">
        <v>1</v>
      </c>
      <c r="B24" s="16" t="s">
        <v>34</v>
      </c>
      <c r="C24" s="8">
        <v>10</v>
      </c>
      <c r="D24" s="28" t="s">
        <v>149</v>
      </c>
      <c r="E24" s="36" t="s">
        <v>10</v>
      </c>
      <c r="F24" s="8"/>
      <c r="G24" s="8"/>
      <c r="H24" s="28" t="s">
        <v>147</v>
      </c>
      <c r="I24" s="28" t="s">
        <v>147</v>
      </c>
      <c r="J24" s="8"/>
      <c r="K24" s="29"/>
      <c r="L24" s="8"/>
      <c r="M24" s="48"/>
    </row>
    <row r="25" spans="1:13" ht="63" customHeight="1" x14ac:dyDescent="0.3">
      <c r="A25" s="11" t="s">
        <v>35</v>
      </c>
      <c r="B25" s="12" t="s">
        <v>36</v>
      </c>
      <c r="C25" s="7"/>
      <c r="D25" s="28"/>
      <c r="E25" s="36"/>
      <c r="F25" s="8"/>
      <c r="G25" s="8"/>
      <c r="H25" s="28"/>
      <c r="I25" s="28"/>
      <c r="J25" s="8"/>
      <c r="K25" s="29"/>
      <c r="L25" s="8"/>
      <c r="M25" s="45" t="s">
        <v>193</v>
      </c>
    </row>
    <row r="26" spans="1:13" ht="48.75" customHeight="1" x14ac:dyDescent="0.3">
      <c r="A26" s="49" t="s">
        <v>37</v>
      </c>
      <c r="B26" s="49"/>
      <c r="C26" s="7"/>
      <c r="D26" s="28"/>
      <c r="E26" s="36"/>
      <c r="F26" s="8"/>
      <c r="G26" s="8"/>
      <c r="H26" s="28"/>
      <c r="I26" s="28"/>
      <c r="J26" s="8"/>
      <c r="K26" s="29"/>
      <c r="L26" s="8"/>
      <c r="M26" s="45"/>
    </row>
    <row r="27" spans="1:13" ht="31.5" x14ac:dyDescent="0.3">
      <c r="A27" s="6">
        <v>1</v>
      </c>
      <c r="B27" s="16" t="s">
        <v>38</v>
      </c>
      <c r="C27" s="8">
        <v>25</v>
      </c>
      <c r="D27" s="28" t="s">
        <v>149</v>
      </c>
      <c r="E27" s="36"/>
      <c r="F27" s="8" t="s">
        <v>10</v>
      </c>
      <c r="G27" s="8"/>
      <c r="H27" s="28" t="s">
        <v>147</v>
      </c>
      <c r="I27" s="28" t="s">
        <v>147</v>
      </c>
      <c r="J27" s="8"/>
      <c r="K27" s="29"/>
      <c r="L27" s="8"/>
      <c r="M27" s="45"/>
    </row>
    <row r="28" spans="1:13" ht="54.75" customHeight="1" x14ac:dyDescent="0.3">
      <c r="A28" s="6">
        <v>2</v>
      </c>
      <c r="B28" s="16" t="s">
        <v>39</v>
      </c>
      <c r="C28" s="8">
        <v>5</v>
      </c>
      <c r="D28" s="28" t="s">
        <v>149</v>
      </c>
      <c r="E28" s="36"/>
      <c r="F28" s="8" t="s">
        <v>10</v>
      </c>
      <c r="G28" s="8"/>
      <c r="H28" s="28" t="s">
        <v>147</v>
      </c>
      <c r="I28" s="28" t="s">
        <v>147</v>
      </c>
      <c r="J28" s="8"/>
      <c r="K28" s="29"/>
      <c r="L28" s="8"/>
      <c r="M28" s="45"/>
    </row>
    <row r="29" spans="1:13" ht="54.75" customHeight="1" x14ac:dyDescent="0.3">
      <c r="A29" s="6">
        <v>3</v>
      </c>
      <c r="B29" s="16" t="s">
        <v>40</v>
      </c>
      <c r="C29" s="8">
        <v>3</v>
      </c>
      <c r="D29" s="28" t="s">
        <v>149</v>
      </c>
      <c r="E29" s="36"/>
      <c r="F29" s="8" t="s">
        <v>10</v>
      </c>
      <c r="G29" s="8"/>
      <c r="H29" s="28" t="s">
        <v>147</v>
      </c>
      <c r="I29" s="28" t="s">
        <v>147</v>
      </c>
      <c r="J29" s="8"/>
      <c r="K29" s="29"/>
      <c r="L29" s="8"/>
      <c r="M29" s="45"/>
    </row>
    <row r="30" spans="1:13" ht="54.75" customHeight="1" x14ac:dyDescent="0.3">
      <c r="A30" s="6">
        <v>4</v>
      </c>
      <c r="B30" s="16" t="s">
        <v>41</v>
      </c>
      <c r="C30" s="8">
        <v>3</v>
      </c>
      <c r="D30" s="28" t="s">
        <v>149</v>
      </c>
      <c r="E30" s="36"/>
      <c r="F30" s="8" t="s">
        <v>10</v>
      </c>
      <c r="G30" s="8"/>
      <c r="H30" s="28" t="s">
        <v>147</v>
      </c>
      <c r="I30" s="28" t="s">
        <v>147</v>
      </c>
      <c r="J30" s="8"/>
      <c r="K30" s="29"/>
      <c r="L30" s="8"/>
      <c r="M30" s="45"/>
    </row>
    <row r="31" spans="1:13" ht="63" x14ac:dyDescent="0.3">
      <c r="A31" s="6">
        <v>5</v>
      </c>
      <c r="B31" s="16" t="s">
        <v>42</v>
      </c>
      <c r="C31" s="8">
        <v>10</v>
      </c>
      <c r="D31" s="28" t="s">
        <v>149</v>
      </c>
      <c r="E31" s="36"/>
      <c r="F31" s="8" t="s">
        <v>10</v>
      </c>
      <c r="G31" s="8"/>
      <c r="H31" s="28" t="s">
        <v>147</v>
      </c>
      <c r="I31" s="28" t="s">
        <v>147</v>
      </c>
      <c r="J31" s="8"/>
      <c r="K31" s="29"/>
      <c r="L31" s="8"/>
      <c r="M31" s="45"/>
    </row>
    <row r="32" spans="1:13" ht="55.5" customHeight="1" x14ac:dyDescent="0.3">
      <c r="A32" s="6">
        <v>6</v>
      </c>
      <c r="B32" s="16" t="s">
        <v>43</v>
      </c>
      <c r="C32" s="8">
        <v>7</v>
      </c>
      <c r="D32" s="28" t="s">
        <v>149</v>
      </c>
      <c r="E32" s="36" t="s">
        <v>10</v>
      </c>
      <c r="F32" s="8"/>
      <c r="G32" s="8"/>
      <c r="H32" s="28" t="s">
        <v>147</v>
      </c>
      <c r="I32" s="28" t="s">
        <v>147</v>
      </c>
      <c r="J32" s="8"/>
      <c r="K32" s="29"/>
      <c r="L32" s="8"/>
      <c r="M32" s="45"/>
    </row>
    <row r="33" spans="1:13" ht="55.5" customHeight="1" x14ac:dyDescent="0.3">
      <c r="A33" s="6">
        <v>7</v>
      </c>
      <c r="B33" s="16" t="s">
        <v>44</v>
      </c>
      <c r="C33" s="8">
        <v>7</v>
      </c>
      <c r="D33" s="28" t="s">
        <v>149</v>
      </c>
      <c r="E33" s="36" t="s">
        <v>10</v>
      </c>
      <c r="F33" s="8"/>
      <c r="G33" s="8"/>
      <c r="H33" s="28" t="s">
        <v>147</v>
      </c>
      <c r="I33" s="28" t="s">
        <v>147</v>
      </c>
      <c r="J33" s="8"/>
      <c r="K33" s="29"/>
      <c r="L33" s="8"/>
      <c r="M33" s="45"/>
    </row>
    <row r="34" spans="1:13" ht="55.5" customHeight="1" x14ac:dyDescent="0.3">
      <c r="A34" s="6">
        <v>8</v>
      </c>
      <c r="B34" s="24" t="s">
        <v>45</v>
      </c>
      <c r="C34" s="8">
        <v>10</v>
      </c>
      <c r="D34" s="28" t="s">
        <v>149</v>
      </c>
      <c r="E34" s="36"/>
      <c r="F34" s="8" t="s">
        <v>10</v>
      </c>
      <c r="G34" s="8"/>
      <c r="H34" s="28" t="s">
        <v>147</v>
      </c>
      <c r="I34" s="28" t="s">
        <v>147</v>
      </c>
      <c r="J34" s="8"/>
      <c r="K34" s="29"/>
      <c r="L34" s="8"/>
      <c r="M34" s="45"/>
    </row>
    <row r="35" spans="1:13" ht="39.75" customHeight="1" x14ac:dyDescent="0.3">
      <c r="A35" s="49" t="s">
        <v>46</v>
      </c>
      <c r="B35" s="49"/>
      <c r="C35" s="7"/>
      <c r="D35" s="28"/>
      <c r="E35" s="36"/>
      <c r="F35" s="8"/>
      <c r="G35" s="8"/>
      <c r="H35" s="28"/>
      <c r="I35" s="28"/>
      <c r="J35" s="8"/>
      <c r="K35" s="29"/>
      <c r="L35" s="8"/>
      <c r="M35" s="45"/>
    </row>
    <row r="36" spans="1:13" ht="31.5" x14ac:dyDescent="0.3">
      <c r="A36" s="6">
        <v>1</v>
      </c>
      <c r="B36" s="25" t="s">
        <v>47</v>
      </c>
      <c r="C36" s="8">
        <v>1</v>
      </c>
      <c r="D36" s="28" t="s">
        <v>149</v>
      </c>
      <c r="E36" s="36"/>
      <c r="F36" s="8" t="s">
        <v>10</v>
      </c>
      <c r="G36" s="8"/>
      <c r="H36" s="28" t="s">
        <v>147</v>
      </c>
      <c r="I36" s="28" t="s">
        <v>147</v>
      </c>
      <c r="J36" s="8"/>
      <c r="K36" s="29"/>
      <c r="L36" s="8"/>
      <c r="M36" s="45"/>
    </row>
    <row r="37" spans="1:13" ht="50.25" customHeight="1" x14ac:dyDescent="0.3">
      <c r="A37" s="6">
        <v>2</v>
      </c>
      <c r="B37" s="26" t="s">
        <v>48</v>
      </c>
      <c r="C37" s="8">
        <v>1</v>
      </c>
      <c r="D37" s="28" t="s">
        <v>149</v>
      </c>
      <c r="E37" s="36" t="s">
        <v>10</v>
      </c>
      <c r="F37" s="8"/>
      <c r="G37" s="8"/>
      <c r="H37" s="28" t="s">
        <v>147</v>
      </c>
      <c r="I37" s="28" t="s">
        <v>147</v>
      </c>
      <c r="J37" s="8"/>
      <c r="K37" s="29"/>
      <c r="L37" s="8"/>
      <c r="M37" s="45"/>
    </row>
    <row r="38" spans="1:13" ht="45.75" customHeight="1" x14ac:dyDescent="0.3">
      <c r="A38" s="49" t="s">
        <v>49</v>
      </c>
      <c r="B38" s="49"/>
      <c r="C38" s="7"/>
      <c r="D38" s="28"/>
      <c r="E38" s="36"/>
      <c r="F38" s="8"/>
      <c r="G38" s="8"/>
      <c r="H38" s="28"/>
      <c r="I38" s="28"/>
      <c r="J38" s="8"/>
      <c r="K38" s="29"/>
      <c r="L38" s="8"/>
      <c r="M38" s="45"/>
    </row>
    <row r="39" spans="1:13" ht="87" customHeight="1" x14ac:dyDescent="0.3">
      <c r="A39" s="6">
        <v>1</v>
      </c>
      <c r="B39" s="16" t="s">
        <v>50</v>
      </c>
      <c r="C39" s="8">
        <v>7</v>
      </c>
      <c r="D39" s="28" t="s">
        <v>149</v>
      </c>
      <c r="E39" s="36" t="s">
        <v>10</v>
      </c>
      <c r="F39" s="8"/>
      <c r="G39" s="8"/>
      <c r="H39" s="28" t="s">
        <v>147</v>
      </c>
      <c r="I39" s="28" t="s">
        <v>147</v>
      </c>
      <c r="J39" s="8"/>
      <c r="K39" s="29"/>
      <c r="L39" s="8"/>
      <c r="M39" s="45"/>
    </row>
    <row r="40" spans="1:13" ht="87" customHeight="1" x14ac:dyDescent="0.3">
      <c r="A40" s="6">
        <v>2</v>
      </c>
      <c r="B40" s="16" t="s">
        <v>51</v>
      </c>
      <c r="C40" s="27" t="s">
        <v>175</v>
      </c>
      <c r="D40" s="28" t="s">
        <v>149</v>
      </c>
      <c r="E40" s="36" t="s">
        <v>10</v>
      </c>
      <c r="F40" s="8"/>
      <c r="G40" s="8"/>
      <c r="H40" s="28" t="s">
        <v>147</v>
      </c>
      <c r="I40" s="28" t="s">
        <v>147</v>
      </c>
      <c r="J40" s="8"/>
      <c r="K40" s="29"/>
      <c r="L40" s="8"/>
      <c r="M40" s="45"/>
    </row>
    <row r="41" spans="1:13" ht="87" customHeight="1" x14ac:dyDescent="0.3">
      <c r="A41" s="6">
        <v>3</v>
      </c>
      <c r="B41" s="16" t="s">
        <v>52</v>
      </c>
      <c r="C41" s="8">
        <v>15</v>
      </c>
      <c r="D41" s="28" t="s">
        <v>149</v>
      </c>
      <c r="E41" s="36" t="s">
        <v>10</v>
      </c>
      <c r="F41" s="8"/>
      <c r="G41" s="8"/>
      <c r="H41" s="28" t="s">
        <v>147</v>
      </c>
      <c r="I41" s="28" t="s">
        <v>147</v>
      </c>
      <c r="J41" s="8"/>
      <c r="K41" s="29"/>
      <c r="L41" s="8"/>
      <c r="M41" s="45"/>
    </row>
    <row r="42" spans="1:13" ht="87" customHeight="1" x14ac:dyDescent="0.3">
      <c r="A42" s="6">
        <v>4</v>
      </c>
      <c r="B42" s="16" t="s">
        <v>53</v>
      </c>
      <c r="C42" s="8">
        <v>25</v>
      </c>
      <c r="D42" s="28" t="s">
        <v>149</v>
      </c>
      <c r="E42" s="36" t="s">
        <v>10</v>
      </c>
      <c r="F42" s="8"/>
      <c r="G42" s="8"/>
      <c r="H42" s="28" t="s">
        <v>147</v>
      </c>
      <c r="I42" s="28" t="s">
        <v>147</v>
      </c>
      <c r="J42" s="8"/>
      <c r="K42" s="29"/>
      <c r="L42" s="8"/>
      <c r="M42" s="45"/>
    </row>
    <row r="43" spans="1:13" ht="42.75" customHeight="1" x14ac:dyDescent="0.3">
      <c r="A43" s="11" t="s">
        <v>54</v>
      </c>
      <c r="B43" s="12" t="s">
        <v>55</v>
      </c>
      <c r="C43" s="7"/>
      <c r="D43" s="28"/>
      <c r="E43" s="36"/>
      <c r="F43" s="8"/>
      <c r="G43" s="8"/>
      <c r="H43" s="28"/>
      <c r="I43" s="28"/>
      <c r="J43" s="8"/>
      <c r="K43" s="29"/>
      <c r="L43" s="8"/>
      <c r="M43" s="6"/>
    </row>
    <row r="44" spans="1:13" ht="42.75" customHeight="1" x14ac:dyDescent="0.3">
      <c r="A44" s="49" t="s">
        <v>56</v>
      </c>
      <c r="B44" s="49"/>
      <c r="C44" s="7"/>
      <c r="D44" s="28"/>
      <c r="E44" s="36"/>
      <c r="F44" s="8"/>
      <c r="G44" s="8"/>
      <c r="H44" s="28"/>
      <c r="I44" s="28"/>
      <c r="J44" s="8"/>
      <c r="K44" s="29"/>
      <c r="L44" s="8"/>
      <c r="M44" s="45" t="s">
        <v>192</v>
      </c>
    </row>
    <row r="45" spans="1:13" ht="72" customHeight="1" x14ac:dyDescent="0.3">
      <c r="A45" s="6">
        <v>1</v>
      </c>
      <c r="B45" s="9" t="s">
        <v>57</v>
      </c>
      <c r="C45" s="8">
        <v>10</v>
      </c>
      <c r="D45" s="28" t="s">
        <v>149</v>
      </c>
      <c r="E45" s="36"/>
      <c r="F45" s="8" t="s">
        <v>10</v>
      </c>
      <c r="G45" s="8"/>
      <c r="H45" s="28" t="s">
        <v>149</v>
      </c>
      <c r="I45" s="28" t="s">
        <v>149</v>
      </c>
      <c r="J45" s="8"/>
      <c r="K45" s="29"/>
      <c r="L45" s="8"/>
      <c r="M45" s="45"/>
    </row>
    <row r="46" spans="1:13" ht="72" customHeight="1" x14ac:dyDescent="0.3">
      <c r="A46" s="6">
        <v>2</v>
      </c>
      <c r="B46" s="9" t="s">
        <v>58</v>
      </c>
      <c r="C46" s="8">
        <v>10</v>
      </c>
      <c r="D46" s="28" t="s">
        <v>149</v>
      </c>
      <c r="E46" s="36"/>
      <c r="F46" s="8" t="s">
        <v>10</v>
      </c>
      <c r="G46" s="8"/>
      <c r="H46" s="28" t="s">
        <v>149</v>
      </c>
      <c r="I46" s="28" t="s">
        <v>149</v>
      </c>
      <c r="J46" s="8"/>
      <c r="K46" s="29"/>
      <c r="L46" s="8"/>
      <c r="M46" s="45"/>
    </row>
    <row r="47" spans="1:13" ht="72" customHeight="1" x14ac:dyDescent="0.3">
      <c r="A47" s="6">
        <v>3</v>
      </c>
      <c r="B47" s="9" t="s">
        <v>59</v>
      </c>
      <c r="C47" s="8">
        <v>10</v>
      </c>
      <c r="D47" s="28" t="s">
        <v>149</v>
      </c>
      <c r="E47" s="36"/>
      <c r="F47" s="8" t="s">
        <v>10</v>
      </c>
      <c r="G47" s="8"/>
      <c r="H47" s="28" t="s">
        <v>149</v>
      </c>
      <c r="I47" s="28" t="s">
        <v>149</v>
      </c>
      <c r="J47" s="8"/>
      <c r="K47" s="29"/>
      <c r="L47" s="8"/>
      <c r="M47" s="45"/>
    </row>
    <row r="48" spans="1:13" ht="72" customHeight="1" x14ac:dyDescent="0.3">
      <c r="A48" s="6">
        <v>4</v>
      </c>
      <c r="B48" s="9" t="s">
        <v>60</v>
      </c>
      <c r="C48" s="8">
        <v>10</v>
      </c>
      <c r="D48" s="28" t="s">
        <v>149</v>
      </c>
      <c r="E48" s="36"/>
      <c r="F48" s="8" t="s">
        <v>10</v>
      </c>
      <c r="G48" s="8"/>
      <c r="H48" s="28" t="s">
        <v>149</v>
      </c>
      <c r="I48" s="28" t="s">
        <v>149</v>
      </c>
      <c r="J48" s="8"/>
      <c r="K48" s="29"/>
      <c r="L48" s="8"/>
      <c r="M48" s="45"/>
    </row>
    <row r="49" spans="1:13" ht="72" customHeight="1" x14ac:dyDescent="0.3">
      <c r="A49" s="6">
        <v>5</v>
      </c>
      <c r="B49" s="9" t="s">
        <v>61</v>
      </c>
      <c r="C49" s="8">
        <v>10</v>
      </c>
      <c r="D49" s="28" t="s">
        <v>149</v>
      </c>
      <c r="E49" s="36"/>
      <c r="F49" s="8" t="s">
        <v>10</v>
      </c>
      <c r="G49" s="8"/>
      <c r="H49" s="28" t="s">
        <v>149</v>
      </c>
      <c r="I49" s="28" t="s">
        <v>149</v>
      </c>
      <c r="J49" s="8"/>
      <c r="K49" s="29"/>
      <c r="L49" s="8"/>
      <c r="M49" s="45"/>
    </row>
    <row r="50" spans="1:13" ht="32.25" customHeight="1" x14ac:dyDescent="0.3">
      <c r="A50" s="49" t="s">
        <v>62</v>
      </c>
      <c r="B50" s="49"/>
      <c r="C50" s="7"/>
      <c r="D50" s="28"/>
      <c r="E50" s="36"/>
      <c r="F50" s="8"/>
      <c r="G50" s="8"/>
      <c r="H50" s="28"/>
      <c r="I50" s="28"/>
      <c r="J50" s="8"/>
      <c r="K50" s="29"/>
      <c r="L50" s="8"/>
      <c r="M50" s="45"/>
    </row>
    <row r="51" spans="1:13" ht="64.5" customHeight="1" x14ac:dyDescent="0.3">
      <c r="A51" s="6">
        <v>1</v>
      </c>
      <c r="B51" s="9" t="s">
        <v>63</v>
      </c>
      <c r="C51" s="8">
        <v>8</v>
      </c>
      <c r="D51" s="28" t="s">
        <v>149</v>
      </c>
      <c r="E51" s="36" t="s">
        <v>10</v>
      </c>
      <c r="F51" s="8"/>
      <c r="G51" s="8"/>
      <c r="H51" s="28" t="s">
        <v>147</v>
      </c>
      <c r="I51" s="28" t="s">
        <v>147</v>
      </c>
      <c r="J51" s="8"/>
      <c r="K51" s="29"/>
      <c r="L51" s="8"/>
      <c r="M51" s="45"/>
    </row>
    <row r="52" spans="1:13" ht="64.5" customHeight="1" x14ac:dyDescent="0.3">
      <c r="A52" s="6">
        <v>2</v>
      </c>
      <c r="B52" s="9" t="s">
        <v>64</v>
      </c>
      <c r="C52" s="8">
        <v>8</v>
      </c>
      <c r="D52" s="28" t="s">
        <v>149</v>
      </c>
      <c r="E52" s="36" t="s">
        <v>10</v>
      </c>
      <c r="F52" s="8"/>
      <c r="G52" s="8"/>
      <c r="H52" s="28" t="s">
        <v>147</v>
      </c>
      <c r="I52" s="28" t="s">
        <v>147</v>
      </c>
      <c r="J52" s="8"/>
      <c r="K52" s="29"/>
      <c r="L52" s="8"/>
      <c r="M52" s="45"/>
    </row>
    <row r="53" spans="1:13" ht="64.5" customHeight="1" x14ac:dyDescent="0.3">
      <c r="A53" s="6">
        <v>3</v>
      </c>
      <c r="B53" s="9" t="s">
        <v>65</v>
      </c>
      <c r="C53" s="8">
        <v>10</v>
      </c>
      <c r="D53" s="28" t="s">
        <v>149</v>
      </c>
      <c r="E53" s="36" t="s">
        <v>10</v>
      </c>
      <c r="F53" s="8"/>
      <c r="G53" s="8"/>
      <c r="H53" s="28" t="s">
        <v>147</v>
      </c>
      <c r="I53" s="28" t="s">
        <v>147</v>
      </c>
      <c r="J53" s="8"/>
      <c r="K53" s="29"/>
      <c r="L53" s="8"/>
      <c r="M53" s="45"/>
    </row>
    <row r="54" spans="1:13" ht="64.5" customHeight="1" x14ac:dyDescent="0.3">
      <c r="A54" s="6">
        <v>4</v>
      </c>
      <c r="B54" s="9" t="s">
        <v>66</v>
      </c>
      <c r="C54" s="8">
        <v>1</v>
      </c>
      <c r="D54" s="28" t="s">
        <v>149</v>
      </c>
      <c r="E54" s="36" t="s">
        <v>10</v>
      </c>
      <c r="F54" s="8"/>
      <c r="G54" s="8"/>
      <c r="H54" s="28" t="s">
        <v>147</v>
      </c>
      <c r="I54" s="28" t="s">
        <v>147</v>
      </c>
      <c r="J54" s="8"/>
      <c r="K54" s="29"/>
      <c r="L54" s="8"/>
      <c r="M54" s="45"/>
    </row>
    <row r="55" spans="1:13" ht="64.5" customHeight="1" x14ac:dyDescent="0.3">
      <c r="A55" s="6">
        <v>5</v>
      </c>
      <c r="B55" s="9" t="s">
        <v>67</v>
      </c>
      <c r="C55" s="8">
        <v>1</v>
      </c>
      <c r="D55" s="28" t="s">
        <v>149</v>
      </c>
      <c r="E55" s="36" t="s">
        <v>10</v>
      </c>
      <c r="F55" s="8"/>
      <c r="G55" s="8"/>
      <c r="H55" s="28" t="s">
        <v>147</v>
      </c>
      <c r="I55" s="28" t="s">
        <v>147</v>
      </c>
      <c r="J55" s="8"/>
      <c r="K55" s="29"/>
      <c r="L55" s="8"/>
      <c r="M55" s="45"/>
    </row>
    <row r="56" spans="1:13" ht="90" customHeight="1" x14ac:dyDescent="0.3">
      <c r="A56" s="6">
        <v>6</v>
      </c>
      <c r="B56" s="9" t="s">
        <v>68</v>
      </c>
      <c r="C56" s="8">
        <v>8</v>
      </c>
      <c r="D56" s="28" t="s">
        <v>149</v>
      </c>
      <c r="E56" s="36" t="s">
        <v>10</v>
      </c>
      <c r="F56" s="8"/>
      <c r="G56" s="8"/>
      <c r="H56" s="28" t="s">
        <v>147</v>
      </c>
      <c r="I56" s="28" t="s">
        <v>147</v>
      </c>
      <c r="J56" s="8"/>
      <c r="K56" s="29"/>
      <c r="L56" s="8"/>
      <c r="M56" s="45"/>
    </row>
    <row r="57" spans="1:13" ht="90" customHeight="1" x14ac:dyDescent="0.3">
      <c r="A57" s="6">
        <v>7</v>
      </c>
      <c r="B57" s="9" t="s">
        <v>69</v>
      </c>
      <c r="C57" s="8">
        <v>8</v>
      </c>
      <c r="D57" s="28" t="s">
        <v>149</v>
      </c>
      <c r="E57" s="36" t="s">
        <v>10</v>
      </c>
      <c r="F57" s="8"/>
      <c r="G57" s="8"/>
      <c r="H57" s="28" t="s">
        <v>147</v>
      </c>
      <c r="I57" s="28" t="s">
        <v>147</v>
      </c>
      <c r="J57" s="8"/>
      <c r="K57" s="29"/>
      <c r="L57" s="8"/>
      <c r="M57" s="45"/>
    </row>
    <row r="58" spans="1:13" ht="90" customHeight="1" x14ac:dyDescent="0.3">
      <c r="A58" s="6">
        <v>8</v>
      </c>
      <c r="B58" s="9" t="s">
        <v>70</v>
      </c>
      <c r="C58" s="8">
        <v>10</v>
      </c>
      <c r="D58" s="28" t="s">
        <v>149</v>
      </c>
      <c r="E58" s="36" t="s">
        <v>10</v>
      </c>
      <c r="F58" s="8"/>
      <c r="G58" s="8"/>
      <c r="H58" s="28" t="s">
        <v>147</v>
      </c>
      <c r="I58" s="28" t="s">
        <v>147</v>
      </c>
      <c r="J58" s="8"/>
      <c r="K58" s="29"/>
      <c r="L58" s="8"/>
      <c r="M58" s="45"/>
    </row>
    <row r="59" spans="1:13" ht="90" customHeight="1" x14ac:dyDescent="0.3">
      <c r="A59" s="6">
        <v>9</v>
      </c>
      <c r="B59" s="9" t="s">
        <v>71</v>
      </c>
      <c r="C59" s="8">
        <v>1</v>
      </c>
      <c r="D59" s="28" t="s">
        <v>149</v>
      </c>
      <c r="E59" s="36" t="s">
        <v>10</v>
      </c>
      <c r="F59" s="8"/>
      <c r="G59" s="8"/>
      <c r="H59" s="28" t="s">
        <v>147</v>
      </c>
      <c r="I59" s="28" t="s">
        <v>147</v>
      </c>
      <c r="J59" s="8"/>
      <c r="K59" s="29"/>
      <c r="L59" s="8"/>
      <c r="M59" s="45"/>
    </row>
    <row r="60" spans="1:13" ht="90" customHeight="1" x14ac:dyDescent="0.3">
      <c r="A60" s="6">
        <v>10</v>
      </c>
      <c r="B60" s="9" t="s">
        <v>72</v>
      </c>
      <c r="C60" s="8">
        <v>1</v>
      </c>
      <c r="D60" s="28" t="s">
        <v>149</v>
      </c>
      <c r="E60" s="36" t="s">
        <v>10</v>
      </c>
      <c r="F60" s="8"/>
      <c r="G60" s="8"/>
      <c r="H60" s="28" t="s">
        <v>147</v>
      </c>
      <c r="I60" s="28" t="s">
        <v>147</v>
      </c>
      <c r="J60" s="8"/>
      <c r="K60" s="29"/>
      <c r="L60" s="8"/>
      <c r="M60" s="45"/>
    </row>
    <row r="61" spans="1:13" ht="87.75" customHeight="1" x14ac:dyDescent="0.3">
      <c r="A61" s="11" t="s">
        <v>73</v>
      </c>
      <c r="B61" s="13" t="s">
        <v>74</v>
      </c>
      <c r="C61" s="7"/>
      <c r="D61" s="28"/>
      <c r="E61" s="36"/>
      <c r="F61" s="8"/>
      <c r="G61" s="8"/>
      <c r="H61" s="28"/>
      <c r="I61" s="28"/>
      <c r="J61" s="8"/>
      <c r="K61" s="29"/>
      <c r="L61" s="8"/>
      <c r="M61" s="45" t="s">
        <v>191</v>
      </c>
    </row>
    <row r="62" spans="1:13" ht="31.5" customHeight="1" x14ac:dyDescent="0.3">
      <c r="A62" s="49" t="s">
        <v>75</v>
      </c>
      <c r="B62" s="49"/>
      <c r="C62" s="7"/>
      <c r="D62" s="28"/>
      <c r="E62" s="36"/>
      <c r="F62" s="8"/>
      <c r="G62" s="8"/>
      <c r="H62" s="28"/>
      <c r="I62" s="28"/>
      <c r="J62" s="8"/>
      <c r="K62" s="29"/>
      <c r="L62" s="8"/>
      <c r="M62" s="45"/>
    </row>
    <row r="63" spans="1:13" ht="52.5" customHeight="1" x14ac:dyDescent="0.3">
      <c r="A63" s="6">
        <v>1</v>
      </c>
      <c r="B63" s="7" t="s">
        <v>76</v>
      </c>
      <c r="C63" s="7">
        <v>45</v>
      </c>
      <c r="D63" s="28" t="s">
        <v>151</v>
      </c>
      <c r="E63" s="36" t="s">
        <v>10</v>
      </c>
      <c r="F63" s="8"/>
      <c r="G63" s="8"/>
      <c r="H63" s="28" t="s">
        <v>147</v>
      </c>
      <c r="I63" s="28" t="s">
        <v>147</v>
      </c>
      <c r="J63" s="8"/>
      <c r="K63" s="29"/>
      <c r="L63" s="8"/>
      <c r="M63" s="45"/>
    </row>
    <row r="64" spans="1:13" ht="36.75" customHeight="1" x14ac:dyDescent="0.3">
      <c r="A64" s="49" t="s">
        <v>77</v>
      </c>
      <c r="B64" s="49"/>
      <c r="C64" s="7"/>
      <c r="D64" s="28"/>
      <c r="E64" s="36"/>
      <c r="F64" s="8"/>
      <c r="G64" s="8"/>
      <c r="H64" s="28"/>
      <c r="I64" s="28"/>
      <c r="J64" s="8"/>
      <c r="K64" s="29"/>
      <c r="L64" s="8"/>
      <c r="M64" s="45"/>
    </row>
    <row r="65" spans="1:13" ht="44.25" customHeight="1" x14ac:dyDescent="0.3">
      <c r="A65" s="6">
        <v>2</v>
      </c>
      <c r="B65" s="9" t="s">
        <v>78</v>
      </c>
      <c r="C65" s="7">
        <v>10</v>
      </c>
      <c r="D65" s="28" t="s">
        <v>151</v>
      </c>
      <c r="E65" s="36"/>
      <c r="F65" s="8" t="s">
        <v>10</v>
      </c>
      <c r="G65" s="8"/>
      <c r="H65" s="28" t="s">
        <v>147</v>
      </c>
      <c r="I65" s="28" t="s">
        <v>147</v>
      </c>
      <c r="J65" s="8"/>
      <c r="K65" s="29"/>
      <c r="L65" s="8"/>
      <c r="M65" s="45"/>
    </row>
    <row r="66" spans="1:13" ht="44.25" customHeight="1" x14ac:dyDescent="0.3">
      <c r="A66" s="6">
        <v>3</v>
      </c>
      <c r="B66" s="9" t="s">
        <v>79</v>
      </c>
      <c r="C66" s="7">
        <v>15</v>
      </c>
      <c r="D66" s="28" t="s">
        <v>151</v>
      </c>
      <c r="E66" s="36"/>
      <c r="F66" s="8" t="s">
        <v>10</v>
      </c>
      <c r="G66" s="8"/>
      <c r="H66" s="28" t="s">
        <v>147</v>
      </c>
      <c r="I66" s="28" t="s">
        <v>147</v>
      </c>
      <c r="J66" s="8"/>
      <c r="K66" s="29"/>
      <c r="L66" s="8"/>
      <c r="M66" s="45"/>
    </row>
    <row r="67" spans="1:13" ht="29.25" customHeight="1" x14ac:dyDescent="0.3">
      <c r="A67" s="11" t="s">
        <v>80</v>
      </c>
      <c r="B67" s="12" t="s">
        <v>81</v>
      </c>
      <c r="C67" s="7"/>
      <c r="D67" s="28"/>
      <c r="E67" s="36"/>
      <c r="F67" s="8"/>
      <c r="G67" s="8"/>
      <c r="H67" s="28"/>
      <c r="I67" s="28"/>
      <c r="J67" s="8"/>
      <c r="K67" s="29"/>
      <c r="L67" s="8"/>
      <c r="M67" s="6"/>
    </row>
    <row r="68" spans="1:13" ht="29.25" customHeight="1" x14ac:dyDescent="0.3">
      <c r="A68" s="50" t="s">
        <v>82</v>
      </c>
      <c r="B68" s="50"/>
      <c r="C68" s="7"/>
      <c r="D68" s="28"/>
      <c r="E68" s="36"/>
      <c r="F68" s="8"/>
      <c r="G68" s="8"/>
      <c r="H68" s="28"/>
      <c r="I68" s="28"/>
      <c r="J68" s="8"/>
      <c r="K68" s="29"/>
      <c r="L68" s="8"/>
      <c r="M68" s="45" t="s">
        <v>190</v>
      </c>
    </row>
    <row r="69" spans="1:13" ht="108.75" customHeight="1" x14ac:dyDescent="0.3">
      <c r="A69" s="6">
        <v>1</v>
      </c>
      <c r="B69" s="16" t="s">
        <v>83</v>
      </c>
      <c r="C69" s="28" t="s">
        <v>176</v>
      </c>
      <c r="D69" s="28" t="s">
        <v>153</v>
      </c>
      <c r="E69" s="36"/>
      <c r="F69" s="8" t="s">
        <v>10</v>
      </c>
      <c r="G69" s="8"/>
      <c r="H69" s="28" t="s">
        <v>147</v>
      </c>
      <c r="I69" s="28" t="s">
        <v>148</v>
      </c>
      <c r="J69" s="8"/>
      <c r="K69" s="29">
        <v>8</v>
      </c>
      <c r="L69" s="8"/>
      <c r="M69" s="45"/>
    </row>
    <row r="70" spans="1:13" ht="78.75" x14ac:dyDescent="0.3">
      <c r="A70" s="6">
        <f t="shared" ref="A70:A75" si="0">A69+1</f>
        <v>2</v>
      </c>
      <c r="B70" s="16" t="s">
        <v>84</v>
      </c>
      <c r="C70" s="28" t="s">
        <v>177</v>
      </c>
      <c r="D70" s="28" t="s">
        <v>154</v>
      </c>
      <c r="E70" s="36"/>
      <c r="F70" s="8" t="s">
        <v>10</v>
      </c>
      <c r="G70" s="8"/>
      <c r="H70" s="28"/>
      <c r="I70" s="28"/>
      <c r="J70" s="8"/>
      <c r="K70" s="29">
        <v>6</v>
      </c>
      <c r="L70" s="8"/>
      <c r="M70" s="45"/>
    </row>
    <row r="71" spans="1:13" ht="78.75" x14ac:dyDescent="0.3">
      <c r="A71" s="6">
        <f t="shared" si="0"/>
        <v>3</v>
      </c>
      <c r="B71" s="16" t="s">
        <v>85</v>
      </c>
      <c r="C71" s="28" t="s">
        <v>178</v>
      </c>
      <c r="D71" s="28" t="s">
        <v>155</v>
      </c>
      <c r="E71" s="36" t="s">
        <v>10</v>
      </c>
      <c r="F71" s="8"/>
      <c r="G71" s="8"/>
      <c r="H71" s="28"/>
      <c r="I71" s="28"/>
      <c r="J71" s="8"/>
      <c r="K71" s="29"/>
      <c r="L71" s="8"/>
      <c r="M71" s="45"/>
    </row>
    <row r="72" spans="1:13" ht="110.25" x14ac:dyDescent="0.3">
      <c r="A72" s="6">
        <f t="shared" si="0"/>
        <v>4</v>
      </c>
      <c r="B72" s="9" t="s">
        <v>86</v>
      </c>
      <c r="C72" s="28" t="s">
        <v>178</v>
      </c>
      <c r="D72" s="28" t="s">
        <v>156</v>
      </c>
      <c r="E72" s="36"/>
      <c r="F72" s="8" t="s">
        <v>10</v>
      </c>
      <c r="G72" s="8"/>
      <c r="H72" s="28"/>
      <c r="I72" s="28"/>
      <c r="J72" s="8"/>
      <c r="K72" s="29"/>
      <c r="L72" s="8"/>
      <c r="M72" s="45"/>
    </row>
    <row r="73" spans="1:13" ht="110.25" x14ac:dyDescent="0.3">
      <c r="A73" s="6">
        <f t="shared" si="0"/>
        <v>5</v>
      </c>
      <c r="B73" s="16" t="s">
        <v>87</v>
      </c>
      <c r="C73" s="28" t="s">
        <v>176</v>
      </c>
      <c r="D73" s="28" t="s">
        <v>157</v>
      </c>
      <c r="E73" s="36"/>
      <c r="F73" s="8" t="s">
        <v>10</v>
      </c>
      <c r="G73" s="8"/>
      <c r="H73" s="28" t="s">
        <v>147</v>
      </c>
      <c r="I73" s="28" t="s">
        <v>148</v>
      </c>
      <c r="J73" s="8"/>
      <c r="K73" s="29"/>
      <c r="L73" s="8"/>
      <c r="M73" s="45"/>
    </row>
    <row r="74" spans="1:13" ht="110.25" x14ac:dyDescent="0.3">
      <c r="A74" s="6">
        <f t="shared" si="0"/>
        <v>6</v>
      </c>
      <c r="B74" s="16" t="s">
        <v>88</v>
      </c>
      <c r="C74" s="28">
        <v>5</v>
      </c>
      <c r="D74" s="28" t="s">
        <v>158</v>
      </c>
      <c r="E74" s="36"/>
      <c r="F74" s="8" t="s">
        <v>10</v>
      </c>
      <c r="G74" s="8"/>
      <c r="H74" s="28"/>
      <c r="I74" s="28"/>
      <c r="J74" s="8"/>
      <c r="K74" s="29"/>
      <c r="L74" s="8"/>
      <c r="M74" s="45"/>
    </row>
    <row r="75" spans="1:13" ht="48" customHeight="1" x14ac:dyDescent="0.3">
      <c r="A75" s="6">
        <f t="shared" si="0"/>
        <v>7</v>
      </c>
      <c r="B75" s="16" t="s">
        <v>89</v>
      </c>
      <c r="C75" s="28">
        <v>5</v>
      </c>
      <c r="D75" s="28" t="s">
        <v>159</v>
      </c>
      <c r="E75" s="36"/>
      <c r="F75" s="8" t="s">
        <v>10</v>
      </c>
      <c r="G75" s="8"/>
      <c r="H75" s="28"/>
      <c r="I75" s="28"/>
      <c r="J75" s="8"/>
      <c r="K75" s="29"/>
      <c r="L75" s="8"/>
      <c r="M75" s="45"/>
    </row>
    <row r="76" spans="1:13" ht="110.25" x14ac:dyDescent="0.3">
      <c r="A76" s="6">
        <v>8</v>
      </c>
      <c r="B76" s="9" t="s">
        <v>90</v>
      </c>
      <c r="C76" s="28">
        <v>5</v>
      </c>
      <c r="D76" s="28" t="s">
        <v>157</v>
      </c>
      <c r="E76" s="36"/>
      <c r="F76" s="8" t="s">
        <v>10</v>
      </c>
      <c r="G76" s="8"/>
      <c r="H76" s="28"/>
      <c r="I76" s="28"/>
      <c r="J76" s="8"/>
      <c r="K76" s="29"/>
      <c r="L76" s="8"/>
      <c r="M76" s="45"/>
    </row>
    <row r="77" spans="1:13" ht="39.75" customHeight="1" x14ac:dyDescent="0.3">
      <c r="A77" s="6">
        <v>9</v>
      </c>
      <c r="B77" s="16" t="s">
        <v>91</v>
      </c>
      <c r="C77" s="28">
        <v>3</v>
      </c>
      <c r="D77" s="28" t="s">
        <v>160</v>
      </c>
      <c r="E77" s="36"/>
      <c r="F77" s="8" t="s">
        <v>10</v>
      </c>
      <c r="G77" s="8"/>
      <c r="H77" s="28" t="s">
        <v>147</v>
      </c>
      <c r="I77" s="28" t="s">
        <v>148</v>
      </c>
      <c r="J77" s="8"/>
      <c r="K77" s="29"/>
      <c r="L77" s="8"/>
      <c r="M77" s="45"/>
    </row>
    <row r="78" spans="1:13" ht="41.25" customHeight="1" x14ac:dyDescent="0.3">
      <c r="A78" s="6">
        <v>10</v>
      </c>
      <c r="B78" s="16" t="s">
        <v>92</v>
      </c>
      <c r="C78" s="28">
        <v>2</v>
      </c>
      <c r="D78" s="28" t="s">
        <v>160</v>
      </c>
      <c r="E78" s="36"/>
      <c r="F78" s="8" t="s">
        <v>10</v>
      </c>
      <c r="G78" s="8"/>
      <c r="H78" s="28" t="s">
        <v>147</v>
      </c>
      <c r="I78" s="28" t="s">
        <v>148</v>
      </c>
      <c r="J78" s="8"/>
      <c r="K78" s="29"/>
      <c r="L78" s="8"/>
      <c r="M78" s="45"/>
    </row>
    <row r="79" spans="1:13" ht="78.75" x14ac:dyDescent="0.3">
      <c r="A79" s="6">
        <v>11</v>
      </c>
      <c r="B79" s="16" t="s">
        <v>93</v>
      </c>
      <c r="C79" s="28" t="s">
        <v>179</v>
      </c>
      <c r="D79" s="28" t="s">
        <v>161</v>
      </c>
      <c r="E79" s="36"/>
      <c r="F79" s="8" t="s">
        <v>10</v>
      </c>
      <c r="G79" s="8"/>
      <c r="H79" s="28" t="s">
        <v>147</v>
      </c>
      <c r="I79" s="28" t="s">
        <v>148</v>
      </c>
      <c r="J79" s="8"/>
      <c r="K79" s="29"/>
      <c r="L79" s="8"/>
      <c r="M79" s="45"/>
    </row>
    <row r="80" spans="1:13" ht="78.75" x14ac:dyDescent="0.3">
      <c r="A80" s="6">
        <v>12</v>
      </c>
      <c r="B80" s="16" t="s">
        <v>94</v>
      </c>
      <c r="C80" s="28" t="s">
        <v>179</v>
      </c>
      <c r="D80" s="28" t="s">
        <v>161</v>
      </c>
      <c r="E80" s="36"/>
      <c r="F80" s="8"/>
      <c r="G80" s="8" t="s">
        <v>10</v>
      </c>
      <c r="H80" s="28" t="s">
        <v>147</v>
      </c>
      <c r="I80" s="28" t="s">
        <v>148</v>
      </c>
      <c r="J80" s="8"/>
      <c r="K80" s="29">
        <v>8</v>
      </c>
      <c r="L80" s="8"/>
      <c r="M80" s="45"/>
    </row>
    <row r="81" spans="1:13" ht="78.75" x14ac:dyDescent="0.3">
      <c r="A81" s="6">
        <v>13</v>
      </c>
      <c r="B81" s="16" t="s">
        <v>95</v>
      </c>
      <c r="C81" s="28" t="s">
        <v>180</v>
      </c>
      <c r="D81" s="28" t="s">
        <v>162</v>
      </c>
      <c r="E81" s="36"/>
      <c r="F81" s="8" t="s">
        <v>10</v>
      </c>
      <c r="G81" s="8"/>
      <c r="H81" s="28" t="s">
        <v>147</v>
      </c>
      <c r="I81" s="28" t="s">
        <v>148</v>
      </c>
      <c r="J81" s="8"/>
      <c r="K81" s="29"/>
      <c r="L81" s="8"/>
      <c r="M81" s="45"/>
    </row>
    <row r="82" spans="1:13" ht="78.75" x14ac:dyDescent="0.3">
      <c r="A82" s="6">
        <v>14</v>
      </c>
      <c r="B82" s="9" t="s">
        <v>96</v>
      </c>
      <c r="C82" s="28" t="s">
        <v>180</v>
      </c>
      <c r="D82" s="28" t="s">
        <v>162</v>
      </c>
      <c r="E82" s="36"/>
      <c r="F82" s="8" t="s">
        <v>10</v>
      </c>
      <c r="G82" s="8"/>
      <c r="H82" s="28" t="s">
        <v>147</v>
      </c>
      <c r="I82" s="28" t="s">
        <v>148</v>
      </c>
      <c r="J82" s="8"/>
      <c r="K82" s="29"/>
      <c r="L82" s="8"/>
      <c r="M82" s="45"/>
    </row>
    <row r="83" spans="1:13" ht="78.75" x14ac:dyDescent="0.3">
      <c r="A83" s="6">
        <f>A82+1</f>
        <v>15</v>
      </c>
      <c r="B83" s="16" t="s">
        <v>97</v>
      </c>
      <c r="C83" s="28" t="s">
        <v>182</v>
      </c>
      <c r="D83" s="28" t="s">
        <v>163</v>
      </c>
      <c r="E83" s="36"/>
      <c r="F83" s="8" t="s">
        <v>10</v>
      </c>
      <c r="G83" s="8"/>
      <c r="H83" s="28" t="s">
        <v>149</v>
      </c>
      <c r="I83" s="28" t="s">
        <v>148</v>
      </c>
      <c r="J83" s="8"/>
      <c r="K83" s="29"/>
      <c r="L83" s="8"/>
      <c r="M83" s="45"/>
    </row>
    <row r="84" spans="1:13" ht="78.75" x14ac:dyDescent="0.3">
      <c r="A84" s="6">
        <f>A83+1</f>
        <v>16</v>
      </c>
      <c r="B84" s="16" t="s">
        <v>98</v>
      </c>
      <c r="C84" s="28" t="s">
        <v>181</v>
      </c>
      <c r="D84" s="28" t="s">
        <v>162</v>
      </c>
      <c r="E84" s="36"/>
      <c r="F84" s="8" t="s">
        <v>10</v>
      </c>
      <c r="G84" s="8"/>
      <c r="H84" s="28" t="s">
        <v>147</v>
      </c>
      <c r="I84" s="28" t="s">
        <v>148</v>
      </c>
      <c r="J84" s="8"/>
      <c r="K84" s="29"/>
      <c r="L84" s="8"/>
      <c r="M84" s="45"/>
    </row>
    <row r="85" spans="1:13" ht="62.25" customHeight="1" x14ac:dyDescent="0.3">
      <c r="A85" s="6">
        <f>A84+1</f>
        <v>17</v>
      </c>
      <c r="B85" s="26" t="s">
        <v>99</v>
      </c>
      <c r="C85" s="28" t="s">
        <v>176</v>
      </c>
      <c r="D85" s="28" t="s">
        <v>183</v>
      </c>
      <c r="E85" s="36"/>
      <c r="F85" s="8"/>
      <c r="G85" s="8" t="s">
        <v>10</v>
      </c>
      <c r="H85" s="28" t="s">
        <v>147</v>
      </c>
      <c r="I85" s="28" t="s">
        <v>147</v>
      </c>
      <c r="J85" s="8"/>
      <c r="K85" s="29">
        <v>3</v>
      </c>
      <c r="L85" s="8"/>
      <c r="M85" s="45"/>
    </row>
    <row r="86" spans="1:13" ht="42" customHeight="1" x14ac:dyDescent="0.3">
      <c r="A86" s="49" t="s">
        <v>100</v>
      </c>
      <c r="B86" s="49"/>
      <c r="C86" s="28"/>
      <c r="D86" s="28"/>
      <c r="E86" s="36"/>
      <c r="F86" s="8"/>
      <c r="G86" s="8"/>
      <c r="H86" s="28"/>
      <c r="I86" s="28"/>
      <c r="J86" s="8"/>
      <c r="K86" s="29"/>
      <c r="L86" s="8"/>
      <c r="M86" s="45" t="s">
        <v>184</v>
      </c>
    </row>
    <row r="87" spans="1:13" ht="50.25" customHeight="1" x14ac:dyDescent="0.3">
      <c r="A87" s="6">
        <v>1</v>
      </c>
      <c r="B87" s="9" t="s">
        <v>101</v>
      </c>
      <c r="C87" s="28">
        <v>4</v>
      </c>
      <c r="D87" s="28" t="s">
        <v>149</v>
      </c>
      <c r="E87" s="36"/>
      <c r="F87" s="8" t="s">
        <v>10</v>
      </c>
      <c r="G87" s="8"/>
      <c r="H87" s="28" t="s">
        <v>149</v>
      </c>
      <c r="I87" s="28" t="s">
        <v>149</v>
      </c>
      <c r="J87" s="8"/>
      <c r="K87" s="29"/>
      <c r="L87" s="8"/>
      <c r="M87" s="45"/>
    </row>
    <row r="88" spans="1:13" ht="50.25" customHeight="1" x14ac:dyDescent="0.3">
      <c r="A88" s="6">
        <v>2</v>
      </c>
      <c r="B88" s="9" t="s">
        <v>102</v>
      </c>
      <c r="C88" s="28">
        <v>4</v>
      </c>
      <c r="D88" s="28" t="s">
        <v>149</v>
      </c>
      <c r="E88" s="36"/>
      <c r="F88" s="8" t="s">
        <v>10</v>
      </c>
      <c r="G88" s="8"/>
      <c r="H88" s="28" t="s">
        <v>149</v>
      </c>
      <c r="I88" s="28" t="s">
        <v>149</v>
      </c>
      <c r="J88" s="8"/>
      <c r="K88" s="29"/>
      <c r="L88" s="8"/>
      <c r="M88" s="45"/>
    </row>
    <row r="89" spans="1:13" ht="50.25" customHeight="1" x14ac:dyDescent="0.3">
      <c r="A89" s="6">
        <f>A88+1</f>
        <v>3</v>
      </c>
      <c r="B89" s="9" t="s">
        <v>103</v>
      </c>
      <c r="C89" s="28">
        <v>4</v>
      </c>
      <c r="D89" s="28" t="s">
        <v>149</v>
      </c>
      <c r="E89" s="36"/>
      <c r="F89" s="8" t="s">
        <v>10</v>
      </c>
      <c r="G89" s="8"/>
      <c r="H89" s="28" t="s">
        <v>149</v>
      </c>
      <c r="I89" s="28" t="s">
        <v>149</v>
      </c>
      <c r="J89" s="8"/>
      <c r="K89" s="29"/>
      <c r="L89" s="8"/>
      <c r="M89" s="45"/>
    </row>
    <row r="90" spans="1:13" ht="50.25" customHeight="1" x14ac:dyDescent="0.3">
      <c r="A90" s="6">
        <f>A89+1</f>
        <v>4</v>
      </c>
      <c r="B90" s="9" t="s">
        <v>104</v>
      </c>
      <c r="C90" s="28">
        <v>7</v>
      </c>
      <c r="D90" s="28" t="s">
        <v>149</v>
      </c>
      <c r="E90" s="36"/>
      <c r="F90" s="8" t="s">
        <v>10</v>
      </c>
      <c r="G90" s="8"/>
      <c r="H90" s="28" t="s">
        <v>149</v>
      </c>
      <c r="I90" s="28" t="s">
        <v>149</v>
      </c>
      <c r="J90" s="8"/>
      <c r="K90" s="29"/>
      <c r="L90" s="8"/>
      <c r="M90" s="45"/>
    </row>
    <row r="91" spans="1:13" ht="39.75" customHeight="1" x14ac:dyDescent="0.3">
      <c r="A91" s="49" t="s">
        <v>105</v>
      </c>
      <c r="B91" s="49"/>
      <c r="C91" s="28"/>
      <c r="D91" s="28"/>
      <c r="E91" s="36"/>
      <c r="F91" s="8"/>
      <c r="G91" s="8"/>
      <c r="H91" s="28"/>
      <c r="I91" s="28"/>
      <c r="J91" s="8"/>
      <c r="K91" s="29"/>
      <c r="L91" s="8"/>
      <c r="M91" s="45" t="s">
        <v>189</v>
      </c>
    </row>
    <row r="92" spans="1:13" ht="126" x14ac:dyDescent="0.3">
      <c r="A92" s="6">
        <v>1</v>
      </c>
      <c r="B92" s="26" t="s">
        <v>106</v>
      </c>
      <c r="C92" s="28" t="s">
        <v>176</v>
      </c>
      <c r="D92" s="28" t="s">
        <v>164</v>
      </c>
      <c r="E92" s="36" t="s">
        <v>10</v>
      </c>
      <c r="F92" s="8"/>
      <c r="G92" s="8"/>
      <c r="H92" s="28" t="s">
        <v>149</v>
      </c>
      <c r="I92" s="28" t="s">
        <v>149</v>
      </c>
      <c r="J92" s="8"/>
      <c r="K92" s="29"/>
      <c r="L92" s="8"/>
      <c r="M92" s="45"/>
    </row>
    <row r="93" spans="1:13" ht="78.75" x14ac:dyDescent="0.3">
      <c r="A93" s="6">
        <v>2</v>
      </c>
      <c r="B93" s="26" t="s">
        <v>107</v>
      </c>
      <c r="C93" s="28" t="s">
        <v>176</v>
      </c>
      <c r="D93" s="28" t="s">
        <v>165</v>
      </c>
      <c r="E93" s="36" t="s">
        <v>10</v>
      </c>
      <c r="F93" s="8"/>
      <c r="G93" s="8"/>
      <c r="H93" s="28" t="s">
        <v>149</v>
      </c>
      <c r="I93" s="28" t="s">
        <v>149</v>
      </c>
      <c r="J93" s="8"/>
      <c r="K93" s="29"/>
      <c r="L93" s="8"/>
      <c r="M93" s="45"/>
    </row>
    <row r="94" spans="1:13" ht="47.25" x14ac:dyDescent="0.3">
      <c r="A94" s="6">
        <v>3</v>
      </c>
      <c r="B94" s="26" t="s">
        <v>108</v>
      </c>
      <c r="C94" s="28" t="s">
        <v>176</v>
      </c>
      <c r="D94" s="28" t="s">
        <v>166</v>
      </c>
      <c r="E94" s="36" t="s">
        <v>10</v>
      </c>
      <c r="F94" s="8"/>
      <c r="G94" s="8"/>
      <c r="H94" s="28" t="s">
        <v>149</v>
      </c>
      <c r="I94" s="28" t="s">
        <v>149</v>
      </c>
      <c r="J94" s="8"/>
      <c r="K94" s="29"/>
      <c r="L94" s="8"/>
      <c r="M94" s="45"/>
    </row>
    <row r="95" spans="1:13" ht="126" x14ac:dyDescent="0.3">
      <c r="A95" s="6">
        <v>4</v>
      </c>
      <c r="B95" s="26" t="s">
        <v>109</v>
      </c>
      <c r="C95" s="28" t="s">
        <v>176</v>
      </c>
      <c r="D95" s="28" t="s">
        <v>164</v>
      </c>
      <c r="E95" s="36"/>
      <c r="F95" s="8"/>
      <c r="G95" s="15" t="s">
        <v>10</v>
      </c>
      <c r="H95" s="28" t="s">
        <v>149</v>
      </c>
      <c r="I95" s="28" t="s">
        <v>149</v>
      </c>
      <c r="J95" s="8"/>
      <c r="K95" s="29"/>
      <c r="L95" s="8"/>
      <c r="M95" s="45"/>
    </row>
    <row r="96" spans="1:13" ht="31.5" x14ac:dyDescent="0.3">
      <c r="A96" s="6">
        <v>5</v>
      </c>
      <c r="B96" s="26" t="s">
        <v>110</v>
      </c>
      <c r="C96" s="28">
        <v>2</v>
      </c>
      <c r="D96" s="28" t="s">
        <v>167</v>
      </c>
      <c r="E96" s="36" t="s">
        <v>10</v>
      </c>
      <c r="F96" s="8"/>
      <c r="G96" s="8"/>
      <c r="H96" s="28" t="s">
        <v>149</v>
      </c>
      <c r="I96" s="28" t="s">
        <v>149</v>
      </c>
      <c r="J96" s="8"/>
      <c r="K96" s="29"/>
      <c r="L96" s="8"/>
      <c r="M96" s="45"/>
    </row>
    <row r="97" spans="1:13" ht="51.75" customHeight="1" x14ac:dyDescent="0.3">
      <c r="A97" s="6">
        <f>A96+1</f>
        <v>6</v>
      </c>
      <c r="B97" s="26" t="s">
        <v>111</v>
      </c>
      <c r="C97" s="28">
        <v>2</v>
      </c>
      <c r="D97" s="28" t="s">
        <v>168</v>
      </c>
      <c r="E97" s="36" t="s">
        <v>10</v>
      </c>
      <c r="F97" s="8"/>
      <c r="G97" s="8"/>
      <c r="H97" s="28" t="s">
        <v>149</v>
      </c>
      <c r="I97" s="28" t="s">
        <v>149</v>
      </c>
      <c r="J97" s="8"/>
      <c r="K97" s="29"/>
      <c r="L97" s="8"/>
      <c r="M97" s="45"/>
    </row>
    <row r="98" spans="1:13" ht="51.75" customHeight="1" x14ac:dyDescent="0.3">
      <c r="A98" s="6">
        <v>7</v>
      </c>
      <c r="B98" s="26" t="s">
        <v>112</v>
      </c>
      <c r="C98" s="28">
        <v>2</v>
      </c>
      <c r="D98" s="28" t="s">
        <v>169</v>
      </c>
      <c r="E98" s="36" t="s">
        <v>10</v>
      </c>
      <c r="F98" s="8"/>
      <c r="G98" s="8"/>
      <c r="H98" s="28" t="s">
        <v>149</v>
      </c>
      <c r="I98" s="28" t="s">
        <v>149</v>
      </c>
      <c r="J98" s="8"/>
      <c r="K98" s="29"/>
      <c r="L98" s="8"/>
      <c r="M98" s="45"/>
    </row>
    <row r="99" spans="1:13" ht="47.25" x14ac:dyDescent="0.3">
      <c r="A99" s="6">
        <v>8</v>
      </c>
      <c r="B99" s="26" t="s">
        <v>113</v>
      </c>
      <c r="C99" s="28">
        <v>2</v>
      </c>
      <c r="D99" s="28" t="s">
        <v>169</v>
      </c>
      <c r="E99" s="36" t="s">
        <v>10</v>
      </c>
      <c r="F99" s="8"/>
      <c r="G99" s="8"/>
      <c r="H99" s="28" t="s">
        <v>149</v>
      </c>
      <c r="I99" s="28" t="s">
        <v>149</v>
      </c>
      <c r="J99" s="8"/>
      <c r="K99" s="29"/>
      <c r="L99" s="8"/>
      <c r="M99" s="45"/>
    </row>
    <row r="100" spans="1:13" ht="31.5" x14ac:dyDescent="0.3">
      <c r="A100" s="6">
        <v>9</v>
      </c>
      <c r="B100" s="26" t="s">
        <v>114</v>
      </c>
      <c r="C100" s="28">
        <v>2</v>
      </c>
      <c r="D100" s="28" t="s">
        <v>169</v>
      </c>
      <c r="E100" s="36" t="s">
        <v>10</v>
      </c>
      <c r="F100" s="8"/>
      <c r="G100" s="8"/>
      <c r="H100" s="28" t="s">
        <v>149</v>
      </c>
      <c r="I100" s="28" t="s">
        <v>149</v>
      </c>
      <c r="J100" s="8"/>
      <c r="K100" s="29"/>
      <c r="L100" s="8"/>
      <c r="M100" s="45"/>
    </row>
    <row r="101" spans="1:13" ht="36" customHeight="1" x14ac:dyDescent="0.3">
      <c r="A101" s="49" t="s">
        <v>115</v>
      </c>
      <c r="B101" s="49"/>
      <c r="C101" s="28"/>
      <c r="D101" s="28"/>
      <c r="E101" s="36"/>
      <c r="F101" s="8"/>
      <c r="G101" s="8"/>
      <c r="H101" s="28"/>
      <c r="I101" s="28"/>
      <c r="J101" s="8"/>
      <c r="K101" s="29"/>
      <c r="L101" s="8"/>
      <c r="M101" s="45"/>
    </row>
    <row r="102" spans="1:13" ht="299.25" x14ac:dyDescent="0.3">
      <c r="A102" s="6">
        <v>1</v>
      </c>
      <c r="B102" s="26" t="s">
        <v>116</v>
      </c>
      <c r="C102" s="28">
        <v>30</v>
      </c>
      <c r="D102" s="28" t="s">
        <v>170</v>
      </c>
      <c r="E102" s="36" t="s">
        <v>10</v>
      </c>
      <c r="F102" s="8"/>
      <c r="G102" s="8"/>
      <c r="H102" s="28" t="s">
        <v>149</v>
      </c>
      <c r="I102" s="28" t="s">
        <v>149</v>
      </c>
      <c r="J102" s="8"/>
      <c r="K102" s="29"/>
      <c r="L102" s="8"/>
      <c r="M102" s="45"/>
    </row>
    <row r="103" spans="1:13" ht="52.5" customHeight="1" x14ac:dyDescent="0.3">
      <c r="A103" s="6">
        <v>2</v>
      </c>
      <c r="B103" s="26" t="s">
        <v>117</v>
      </c>
      <c r="C103" s="28">
        <v>5</v>
      </c>
      <c r="D103" s="28" t="s">
        <v>148</v>
      </c>
      <c r="E103" s="36" t="s">
        <v>10</v>
      </c>
      <c r="F103" s="8"/>
      <c r="G103" s="8"/>
      <c r="H103" s="28" t="s">
        <v>149</v>
      </c>
      <c r="I103" s="28" t="s">
        <v>149</v>
      </c>
      <c r="J103" s="8"/>
      <c r="K103" s="29"/>
      <c r="L103" s="8"/>
      <c r="M103" s="45"/>
    </row>
    <row r="104" spans="1:13" ht="38.25" customHeight="1" x14ac:dyDescent="0.3">
      <c r="A104" s="49" t="s">
        <v>150</v>
      </c>
      <c r="B104" s="49"/>
      <c r="C104" s="28"/>
      <c r="D104" s="28"/>
      <c r="E104" s="36"/>
      <c r="F104" s="8"/>
      <c r="G104" s="8"/>
      <c r="H104" s="28"/>
      <c r="I104" s="28"/>
      <c r="J104" s="8"/>
      <c r="K104" s="29"/>
      <c r="L104" s="8"/>
      <c r="M104" s="2"/>
    </row>
    <row r="105" spans="1:13" ht="85.5" customHeight="1" x14ac:dyDescent="0.3">
      <c r="A105" s="6">
        <v>1</v>
      </c>
      <c r="B105" s="9" t="s">
        <v>118</v>
      </c>
      <c r="C105" s="28">
        <v>5</v>
      </c>
      <c r="D105" s="28" t="s">
        <v>148</v>
      </c>
      <c r="E105" s="36" t="s">
        <v>10</v>
      </c>
      <c r="F105" s="8"/>
      <c r="G105" s="8"/>
      <c r="H105" s="28" t="s">
        <v>147</v>
      </c>
      <c r="I105" s="28" t="s">
        <v>147</v>
      </c>
      <c r="J105" s="8"/>
      <c r="K105" s="29"/>
      <c r="L105" s="8"/>
      <c r="M105" s="41" t="s">
        <v>201</v>
      </c>
    </row>
    <row r="106" spans="1:13" ht="72" customHeight="1" x14ac:dyDescent="0.3">
      <c r="A106" s="6">
        <v>2</v>
      </c>
      <c r="B106" s="7" t="s">
        <v>119</v>
      </c>
      <c r="C106" s="28">
        <v>5</v>
      </c>
      <c r="D106" s="28" t="s">
        <v>148</v>
      </c>
      <c r="E106" s="36" t="s">
        <v>10</v>
      </c>
      <c r="F106" s="8"/>
      <c r="G106" s="8"/>
      <c r="H106" s="28" t="s">
        <v>149</v>
      </c>
      <c r="I106" s="28" t="s">
        <v>149</v>
      </c>
      <c r="J106" s="8"/>
      <c r="K106" s="29"/>
      <c r="L106" s="8"/>
      <c r="M106" s="42"/>
    </row>
    <row r="107" spans="1:13" ht="61.5" customHeight="1" x14ac:dyDescent="0.3">
      <c r="A107" s="6">
        <v>3</v>
      </c>
      <c r="B107" s="9" t="s">
        <v>120</v>
      </c>
      <c r="C107" s="28">
        <v>10</v>
      </c>
      <c r="D107" s="28" t="s">
        <v>148</v>
      </c>
      <c r="E107" s="36" t="s">
        <v>10</v>
      </c>
      <c r="F107" s="8"/>
      <c r="G107" s="8"/>
      <c r="H107" s="28" t="s">
        <v>149</v>
      </c>
      <c r="I107" s="28" t="s">
        <v>149</v>
      </c>
      <c r="J107" s="8"/>
      <c r="K107" s="29"/>
      <c r="L107" s="8"/>
      <c r="M107" s="43"/>
    </row>
    <row r="108" spans="1:13" ht="46.5" customHeight="1" x14ac:dyDescent="0.3">
      <c r="A108" s="49" t="s">
        <v>121</v>
      </c>
      <c r="B108" s="49"/>
      <c r="C108" s="28"/>
      <c r="D108" s="28"/>
      <c r="E108" s="36"/>
      <c r="F108" s="8"/>
      <c r="G108" s="8"/>
      <c r="H108" s="28"/>
      <c r="I108" s="28"/>
      <c r="J108" s="8"/>
      <c r="K108" s="29"/>
      <c r="L108" s="8"/>
      <c r="M108" s="45" t="s">
        <v>124</v>
      </c>
    </row>
    <row r="109" spans="1:13" ht="53.25" customHeight="1" x14ac:dyDescent="0.3">
      <c r="A109" s="6">
        <v>1</v>
      </c>
      <c r="B109" s="9" t="s">
        <v>122</v>
      </c>
      <c r="C109" s="28">
        <v>4</v>
      </c>
      <c r="D109" s="28" t="s">
        <v>148</v>
      </c>
      <c r="E109" s="36"/>
      <c r="F109" s="8" t="s">
        <v>10</v>
      </c>
      <c r="G109" s="8"/>
      <c r="H109" s="28" t="s">
        <v>147</v>
      </c>
      <c r="I109" s="28" t="s">
        <v>147</v>
      </c>
      <c r="J109" s="8"/>
      <c r="K109" s="29"/>
      <c r="L109" s="8"/>
      <c r="M109" s="45"/>
    </row>
    <row r="110" spans="1:13" ht="57" customHeight="1" x14ac:dyDescent="0.3">
      <c r="A110" s="6">
        <v>2</v>
      </c>
      <c r="B110" s="9" t="s">
        <v>123</v>
      </c>
      <c r="C110" s="28">
        <v>2</v>
      </c>
      <c r="D110" s="28" t="s">
        <v>148</v>
      </c>
      <c r="E110" s="36"/>
      <c r="F110" s="8" t="s">
        <v>10</v>
      </c>
      <c r="G110" s="8"/>
      <c r="H110" s="28" t="s">
        <v>147</v>
      </c>
      <c r="I110" s="28" t="s">
        <v>147</v>
      </c>
      <c r="J110" s="8"/>
      <c r="K110" s="29"/>
      <c r="L110" s="8"/>
      <c r="M110" s="45"/>
    </row>
    <row r="111" spans="1:13" ht="64.5" customHeight="1" x14ac:dyDescent="0.3">
      <c r="A111" s="11" t="s">
        <v>125</v>
      </c>
      <c r="B111" s="12" t="s">
        <v>126</v>
      </c>
      <c r="C111" s="28"/>
      <c r="D111" s="28"/>
      <c r="E111" s="36"/>
      <c r="F111" s="8"/>
      <c r="G111" s="8"/>
      <c r="H111" s="28"/>
      <c r="I111" s="28"/>
      <c r="J111" s="8"/>
      <c r="K111" s="29"/>
      <c r="L111" s="8"/>
      <c r="M111" s="45" t="s">
        <v>208</v>
      </c>
    </row>
    <row r="112" spans="1:13" ht="81" customHeight="1" x14ac:dyDescent="0.3">
      <c r="A112" s="11">
        <v>1</v>
      </c>
      <c r="B112" s="9" t="s">
        <v>206</v>
      </c>
      <c r="C112" s="28">
        <v>15</v>
      </c>
      <c r="D112" s="28" t="s">
        <v>148</v>
      </c>
      <c r="E112" s="36" t="s">
        <v>10</v>
      </c>
      <c r="F112" s="8"/>
      <c r="G112" s="8"/>
      <c r="H112" s="28" t="s">
        <v>147</v>
      </c>
      <c r="I112" s="28" t="s">
        <v>147</v>
      </c>
      <c r="J112" s="8"/>
      <c r="K112" s="29"/>
      <c r="L112" s="8"/>
      <c r="M112" s="45"/>
    </row>
    <row r="113" spans="1:13" ht="81" customHeight="1" x14ac:dyDescent="0.3">
      <c r="A113" s="11">
        <v>2</v>
      </c>
      <c r="B113" s="9" t="s">
        <v>207</v>
      </c>
      <c r="C113" s="28">
        <v>10</v>
      </c>
      <c r="D113" s="28" t="s">
        <v>148</v>
      </c>
      <c r="E113" s="36"/>
      <c r="F113" s="8" t="s">
        <v>10</v>
      </c>
      <c r="G113" s="8"/>
      <c r="H113" s="28" t="s">
        <v>147</v>
      </c>
      <c r="I113" s="28" t="s">
        <v>147</v>
      </c>
      <c r="J113" s="8"/>
      <c r="K113" s="29"/>
      <c r="L113" s="8"/>
      <c r="M113" s="45"/>
    </row>
    <row r="114" spans="1:13" ht="81" customHeight="1" x14ac:dyDescent="0.3">
      <c r="A114" s="11">
        <v>3</v>
      </c>
      <c r="B114" s="9" t="s">
        <v>127</v>
      </c>
      <c r="C114" s="28">
        <v>15</v>
      </c>
      <c r="D114" s="28" t="s">
        <v>148</v>
      </c>
      <c r="E114" s="36"/>
      <c r="F114" s="8" t="s">
        <v>10</v>
      </c>
      <c r="G114" s="8"/>
      <c r="H114" s="28" t="s">
        <v>147</v>
      </c>
      <c r="I114" s="28" t="s">
        <v>147</v>
      </c>
      <c r="J114" s="8"/>
      <c r="K114" s="29"/>
      <c r="L114" s="8"/>
      <c r="M114" s="45"/>
    </row>
    <row r="115" spans="1:13" ht="83.25" customHeight="1" x14ac:dyDescent="0.3">
      <c r="A115" s="6">
        <v>4</v>
      </c>
      <c r="B115" s="9" t="s">
        <v>214</v>
      </c>
      <c r="C115" s="28">
        <v>13</v>
      </c>
      <c r="D115" s="28" t="s">
        <v>148</v>
      </c>
      <c r="E115" s="36" t="s">
        <v>10</v>
      </c>
      <c r="F115" s="8"/>
      <c r="G115" s="8"/>
      <c r="H115" s="28" t="s">
        <v>147</v>
      </c>
      <c r="I115" s="28" t="s">
        <v>147</v>
      </c>
      <c r="J115" s="8"/>
      <c r="K115" s="29"/>
      <c r="L115" s="8"/>
      <c r="M115" s="45"/>
    </row>
    <row r="116" spans="1:13" ht="83.25" customHeight="1" x14ac:dyDescent="0.3">
      <c r="A116" s="6">
        <v>5</v>
      </c>
      <c r="B116" s="9" t="s">
        <v>204</v>
      </c>
      <c r="C116" s="28">
        <v>10</v>
      </c>
      <c r="D116" s="28" t="s">
        <v>148</v>
      </c>
      <c r="E116" s="36"/>
      <c r="F116" s="8" t="s">
        <v>10</v>
      </c>
      <c r="G116" s="8"/>
      <c r="H116" s="28" t="s">
        <v>147</v>
      </c>
      <c r="I116" s="28" t="s">
        <v>147</v>
      </c>
      <c r="J116" s="8"/>
      <c r="K116" s="29"/>
      <c r="L116" s="8"/>
      <c r="M116" s="45"/>
    </row>
    <row r="117" spans="1:13" ht="83.25" customHeight="1" x14ac:dyDescent="0.3">
      <c r="A117" s="6">
        <v>6</v>
      </c>
      <c r="B117" s="9" t="s">
        <v>205</v>
      </c>
      <c r="C117" s="28">
        <v>15</v>
      </c>
      <c r="D117" s="28" t="s">
        <v>148</v>
      </c>
      <c r="E117" s="36"/>
      <c r="F117" s="8" t="s">
        <v>10</v>
      </c>
      <c r="G117" s="8"/>
      <c r="H117" s="28" t="s">
        <v>147</v>
      </c>
      <c r="I117" s="28" t="s">
        <v>147</v>
      </c>
      <c r="J117" s="8"/>
      <c r="K117" s="29"/>
      <c r="L117" s="8"/>
      <c r="M117" s="45"/>
    </row>
    <row r="118" spans="1:13" ht="43.5" customHeight="1" x14ac:dyDescent="0.3">
      <c r="A118" s="11" t="s">
        <v>128</v>
      </c>
      <c r="B118" s="13" t="s">
        <v>129</v>
      </c>
      <c r="C118" s="28"/>
      <c r="D118" s="28"/>
      <c r="E118" s="36"/>
      <c r="F118" s="8"/>
      <c r="G118" s="8"/>
      <c r="H118" s="28"/>
      <c r="I118" s="28"/>
      <c r="J118" s="8"/>
      <c r="K118" s="29"/>
      <c r="L118" s="8"/>
      <c r="M118" s="45" t="s">
        <v>185</v>
      </c>
    </row>
    <row r="119" spans="1:13" ht="57" customHeight="1" x14ac:dyDescent="0.3">
      <c r="A119" s="6">
        <v>1</v>
      </c>
      <c r="B119" s="16" t="s">
        <v>130</v>
      </c>
      <c r="C119" s="28" t="s">
        <v>176</v>
      </c>
      <c r="D119" s="28" t="s">
        <v>152</v>
      </c>
      <c r="E119" s="36" t="s">
        <v>10</v>
      </c>
      <c r="F119" s="8"/>
      <c r="G119" s="8"/>
      <c r="H119" s="28" t="s">
        <v>149</v>
      </c>
      <c r="I119" s="28" t="s">
        <v>149</v>
      </c>
      <c r="J119" s="8"/>
      <c r="K119" s="29"/>
      <c r="L119" s="8"/>
      <c r="M119" s="45"/>
    </row>
    <row r="120" spans="1:13" ht="52.5" customHeight="1" x14ac:dyDescent="0.3">
      <c r="A120" s="11" t="s">
        <v>131</v>
      </c>
      <c r="B120" s="12" t="s">
        <v>132</v>
      </c>
      <c r="C120" s="28"/>
      <c r="D120" s="28"/>
      <c r="E120" s="36"/>
      <c r="F120" s="8"/>
      <c r="G120" s="8"/>
      <c r="H120" s="28"/>
      <c r="I120" s="28"/>
      <c r="J120" s="8"/>
      <c r="K120" s="29"/>
      <c r="L120" s="8"/>
      <c r="M120" s="45" t="s">
        <v>186</v>
      </c>
    </row>
    <row r="121" spans="1:13" ht="70.5" customHeight="1" x14ac:dyDescent="0.3">
      <c r="A121" s="6">
        <v>1</v>
      </c>
      <c r="B121" s="9" t="s">
        <v>133</v>
      </c>
      <c r="C121" s="28" t="s">
        <v>176</v>
      </c>
      <c r="D121" s="28" t="s">
        <v>149</v>
      </c>
      <c r="E121" s="36" t="s">
        <v>10</v>
      </c>
      <c r="F121" s="8"/>
      <c r="G121" s="8"/>
      <c r="H121" s="28" t="s">
        <v>149</v>
      </c>
      <c r="I121" s="28" t="s">
        <v>149</v>
      </c>
      <c r="J121" s="8"/>
      <c r="K121" s="29"/>
      <c r="L121" s="8"/>
      <c r="M121" s="45"/>
    </row>
    <row r="122" spans="1:13" ht="70.5" customHeight="1" x14ac:dyDescent="0.3">
      <c r="A122" s="11" t="s">
        <v>134</v>
      </c>
      <c r="B122" s="12" t="s">
        <v>135</v>
      </c>
      <c r="C122" s="28"/>
      <c r="D122" s="28"/>
      <c r="E122" s="36"/>
      <c r="F122" s="8"/>
      <c r="G122" s="8"/>
      <c r="H122" s="28"/>
      <c r="I122" s="28"/>
      <c r="J122" s="8"/>
      <c r="K122" s="29"/>
      <c r="L122" s="8"/>
      <c r="M122" s="45" t="s">
        <v>187</v>
      </c>
    </row>
    <row r="123" spans="1:13" ht="81" customHeight="1" x14ac:dyDescent="0.3">
      <c r="A123" s="6">
        <v>1</v>
      </c>
      <c r="B123" s="9" t="s">
        <v>136</v>
      </c>
      <c r="C123" s="28">
        <v>45</v>
      </c>
      <c r="D123" s="28" t="s">
        <v>149</v>
      </c>
      <c r="E123" s="36" t="s">
        <v>10</v>
      </c>
      <c r="F123" s="8"/>
      <c r="G123" s="8"/>
      <c r="H123" s="28" t="s">
        <v>147</v>
      </c>
      <c r="I123" s="28" t="s">
        <v>147</v>
      </c>
      <c r="J123" s="8"/>
      <c r="K123" s="29"/>
      <c r="L123" s="8"/>
      <c r="M123" s="45"/>
    </row>
    <row r="124" spans="1:13" ht="81" customHeight="1" x14ac:dyDescent="0.3">
      <c r="A124" s="6">
        <v>2</v>
      </c>
      <c r="B124" s="9" t="s">
        <v>137</v>
      </c>
      <c r="C124" s="28">
        <v>90</v>
      </c>
      <c r="D124" s="28" t="s">
        <v>149</v>
      </c>
      <c r="E124" s="36" t="s">
        <v>10</v>
      </c>
      <c r="F124" s="8"/>
      <c r="G124" s="8"/>
      <c r="H124" s="28" t="s">
        <v>147</v>
      </c>
      <c r="I124" s="28" t="s">
        <v>147</v>
      </c>
      <c r="J124" s="8"/>
      <c r="K124" s="29"/>
      <c r="L124" s="8"/>
      <c r="M124" s="45"/>
    </row>
    <row r="125" spans="1:13" ht="81" customHeight="1" x14ac:dyDescent="0.3">
      <c r="A125" s="6">
        <v>3</v>
      </c>
      <c r="B125" s="9" t="s">
        <v>138</v>
      </c>
      <c r="C125" s="28"/>
      <c r="D125" s="28" t="s">
        <v>149</v>
      </c>
      <c r="E125" s="36" t="s">
        <v>10</v>
      </c>
      <c r="F125" s="8"/>
      <c r="G125" s="8"/>
      <c r="H125" s="28" t="s">
        <v>148</v>
      </c>
      <c r="I125" s="28" t="s">
        <v>147</v>
      </c>
      <c r="J125" s="8"/>
      <c r="K125" s="29"/>
      <c r="L125" s="8"/>
      <c r="M125" s="45"/>
    </row>
    <row r="126" spans="1:13" ht="81" customHeight="1" x14ac:dyDescent="0.3">
      <c r="A126" s="6">
        <v>4</v>
      </c>
      <c r="B126" s="9" t="s">
        <v>139</v>
      </c>
      <c r="C126" s="28">
        <v>10</v>
      </c>
      <c r="D126" s="28" t="s">
        <v>149</v>
      </c>
      <c r="E126" s="36" t="s">
        <v>10</v>
      </c>
      <c r="F126" s="8"/>
      <c r="G126" s="8"/>
      <c r="H126" s="28"/>
      <c r="I126" s="28"/>
      <c r="J126" s="8"/>
      <c r="K126" s="29"/>
      <c r="L126" s="8"/>
      <c r="M126" s="45"/>
    </row>
    <row r="127" spans="1:13" ht="81" customHeight="1" x14ac:dyDescent="0.3">
      <c r="A127" s="13" t="s">
        <v>140</v>
      </c>
      <c r="B127" s="13" t="s">
        <v>141</v>
      </c>
      <c r="C127" s="28"/>
      <c r="D127" s="28"/>
      <c r="E127" s="36"/>
      <c r="F127" s="8"/>
      <c r="G127" s="8"/>
      <c r="H127" s="28"/>
      <c r="I127" s="28"/>
      <c r="J127" s="8"/>
      <c r="K127" s="29"/>
      <c r="L127" s="8"/>
      <c r="M127" s="45" t="s">
        <v>197</v>
      </c>
    </row>
    <row r="128" spans="1:13" ht="81" customHeight="1" x14ac:dyDescent="0.3">
      <c r="A128" s="6">
        <v>1</v>
      </c>
      <c r="B128" s="9" t="s">
        <v>142</v>
      </c>
      <c r="C128" s="28">
        <v>15</v>
      </c>
      <c r="D128" s="28" t="s">
        <v>149</v>
      </c>
      <c r="E128" s="36" t="s">
        <v>10</v>
      </c>
      <c r="F128" s="8"/>
      <c r="G128" s="8"/>
      <c r="H128" s="28" t="s">
        <v>149</v>
      </c>
      <c r="I128" s="28" t="s">
        <v>149</v>
      </c>
      <c r="J128" s="8"/>
      <c r="K128" s="29"/>
      <c r="L128" s="8"/>
      <c r="M128" s="45"/>
    </row>
    <row r="129" spans="1:13" ht="81" customHeight="1" x14ac:dyDescent="0.3">
      <c r="A129" s="6">
        <v>2</v>
      </c>
      <c r="B129" s="9" t="s">
        <v>143</v>
      </c>
      <c r="C129" s="28">
        <v>15</v>
      </c>
      <c r="D129" s="28" t="s">
        <v>149</v>
      </c>
      <c r="E129" s="36" t="s">
        <v>10</v>
      </c>
      <c r="F129" s="8"/>
      <c r="G129" s="8"/>
      <c r="H129" s="28" t="s">
        <v>149</v>
      </c>
      <c r="I129" s="28" t="s">
        <v>149</v>
      </c>
      <c r="J129" s="8"/>
      <c r="K129" s="29"/>
      <c r="L129" s="8"/>
      <c r="M129" s="45"/>
    </row>
    <row r="130" spans="1:13" ht="60.75" customHeight="1" x14ac:dyDescent="0.3">
      <c r="A130" s="13" t="s">
        <v>140</v>
      </c>
      <c r="B130" s="13" t="s">
        <v>144</v>
      </c>
      <c r="C130" s="28"/>
      <c r="D130" s="28"/>
      <c r="E130" s="36"/>
      <c r="F130" s="8"/>
      <c r="G130" s="8"/>
      <c r="H130" s="28"/>
      <c r="I130" s="28"/>
      <c r="J130" s="8"/>
      <c r="K130" s="29"/>
      <c r="L130" s="8"/>
      <c r="M130" s="45" t="s">
        <v>188</v>
      </c>
    </row>
    <row r="131" spans="1:13" ht="93.75" customHeight="1" x14ac:dyDescent="0.3">
      <c r="A131" s="6">
        <v>1</v>
      </c>
      <c r="B131" s="6" t="s">
        <v>145</v>
      </c>
      <c r="C131" s="28">
        <v>23</v>
      </c>
      <c r="D131" s="28" t="s">
        <v>149</v>
      </c>
      <c r="E131" s="36"/>
      <c r="F131" s="8" t="s">
        <v>10</v>
      </c>
      <c r="G131" s="8"/>
      <c r="H131" s="28" t="s">
        <v>149</v>
      </c>
      <c r="I131" s="28" t="s">
        <v>149</v>
      </c>
      <c r="J131" s="8"/>
      <c r="K131" s="29"/>
      <c r="L131" s="8"/>
      <c r="M131" s="45"/>
    </row>
    <row r="132" spans="1:13" ht="47.25" x14ac:dyDescent="0.3">
      <c r="A132" s="6">
        <v>2</v>
      </c>
      <c r="B132" s="14" t="s">
        <v>146</v>
      </c>
      <c r="C132" s="28">
        <v>23</v>
      </c>
      <c r="D132" s="28" t="s">
        <v>149</v>
      </c>
      <c r="E132" s="36"/>
      <c r="F132" s="8" t="s">
        <v>10</v>
      </c>
      <c r="G132" s="8"/>
      <c r="H132" s="28" t="s">
        <v>149</v>
      </c>
      <c r="I132" s="28" t="s">
        <v>149</v>
      </c>
      <c r="J132" s="8"/>
      <c r="K132" s="29"/>
      <c r="L132" s="8"/>
      <c r="M132" s="45"/>
    </row>
    <row r="133" spans="1:13" x14ac:dyDescent="0.3">
      <c r="A133" s="7"/>
      <c r="B133" s="7"/>
      <c r="C133" s="7"/>
      <c r="D133" s="7"/>
      <c r="E133" s="7"/>
      <c r="F133" s="8"/>
      <c r="G133" s="8"/>
      <c r="H133" s="8"/>
      <c r="I133" s="8"/>
      <c r="J133" s="8"/>
      <c r="K133" s="8"/>
      <c r="L133" s="8"/>
      <c r="M133" s="7"/>
    </row>
    <row r="134" spans="1:13" x14ac:dyDescent="0.3">
      <c r="A134" s="2"/>
      <c r="B134" s="2"/>
      <c r="C134" s="2"/>
      <c r="D134" s="2"/>
      <c r="E134" s="2"/>
      <c r="F134" s="3"/>
      <c r="G134" s="3"/>
      <c r="H134" s="3"/>
      <c r="I134" s="3"/>
      <c r="J134" s="3"/>
      <c r="K134" s="3"/>
      <c r="L134" s="3"/>
      <c r="M134" s="2"/>
    </row>
    <row r="135" spans="1:13" ht="19.5" x14ac:dyDescent="0.35">
      <c r="A135" s="4"/>
      <c r="B135" s="4">
        <v>96</v>
      </c>
      <c r="C135" s="4"/>
      <c r="D135" s="4"/>
      <c r="E135" s="4"/>
      <c r="F135" s="5"/>
      <c r="G135" s="5">
        <f>COUNTIF(G7:G134,"X")</f>
        <v>5</v>
      </c>
      <c r="H135" s="5"/>
      <c r="I135" s="5"/>
      <c r="J135" s="5">
        <v>25</v>
      </c>
      <c r="K135" s="5">
        <f>SUM(K7:K134)</f>
        <v>25</v>
      </c>
      <c r="L135" s="5">
        <v>0</v>
      </c>
      <c r="M135" s="2"/>
    </row>
    <row r="137" spans="1:13" x14ac:dyDescent="0.3">
      <c r="A137" s="32"/>
      <c r="B137" s="32"/>
      <c r="C137" s="32"/>
      <c r="D137" s="32"/>
      <c r="E137" s="32"/>
      <c r="F137" s="32"/>
      <c r="G137" s="32"/>
      <c r="H137" s="32"/>
      <c r="I137" s="33"/>
    </row>
    <row r="138" spans="1:13" x14ac:dyDescent="0.3">
      <c r="A138" s="34"/>
      <c r="B138" s="35"/>
      <c r="C138" s="32"/>
      <c r="D138" s="32"/>
      <c r="E138" s="32"/>
      <c r="F138" s="32"/>
      <c r="G138" s="32"/>
      <c r="H138" s="32"/>
      <c r="I138" s="33"/>
    </row>
    <row r="139" spans="1:13" x14ac:dyDescent="0.3">
      <c r="A139" s="32"/>
      <c r="B139" s="35"/>
      <c r="C139" s="32"/>
      <c r="D139" s="32"/>
      <c r="E139" s="32"/>
      <c r="F139" s="32"/>
      <c r="G139" s="32"/>
      <c r="H139" s="32"/>
      <c r="I139" s="33"/>
    </row>
    <row r="140" spans="1:13" x14ac:dyDescent="0.3">
      <c r="A140" s="32"/>
      <c r="B140" s="34"/>
      <c r="C140" s="32"/>
      <c r="D140" s="32"/>
      <c r="E140" s="32"/>
      <c r="F140" s="32"/>
      <c r="G140" s="32"/>
      <c r="H140" s="32"/>
      <c r="I140" s="33"/>
    </row>
    <row r="141" spans="1:13" x14ac:dyDescent="0.3">
      <c r="A141" s="32"/>
      <c r="B141" s="32"/>
      <c r="C141" s="32"/>
      <c r="D141" s="32"/>
      <c r="E141" s="32"/>
      <c r="F141" s="32"/>
      <c r="G141" s="32"/>
      <c r="H141" s="32"/>
      <c r="I141" s="33"/>
    </row>
    <row r="142" spans="1:13" x14ac:dyDescent="0.3">
      <c r="A142" s="32"/>
      <c r="B142" s="32"/>
      <c r="C142" s="32"/>
      <c r="D142" s="32"/>
      <c r="E142" s="32"/>
      <c r="F142" s="32"/>
      <c r="G142" s="32"/>
      <c r="H142" s="32"/>
      <c r="I142" s="33"/>
    </row>
    <row r="143" spans="1:13" x14ac:dyDescent="0.3">
      <c r="K143" s="46" t="s">
        <v>9</v>
      </c>
      <c r="L143" s="46"/>
      <c r="M143" s="46"/>
    </row>
    <row r="144" spans="1:13" x14ac:dyDescent="0.3">
      <c r="B144" s="31"/>
      <c r="K144" s="44" t="s">
        <v>198</v>
      </c>
      <c r="L144" s="44"/>
      <c r="M144" s="44"/>
    </row>
    <row r="145" spans="2:13" x14ac:dyDescent="0.3">
      <c r="K145" s="44" t="s">
        <v>199</v>
      </c>
      <c r="L145" s="44"/>
      <c r="M145" s="44"/>
    </row>
    <row r="146" spans="2:13" x14ac:dyDescent="0.3">
      <c r="K146" s="44" t="s">
        <v>200</v>
      </c>
      <c r="L146" s="44"/>
      <c r="M146" s="44"/>
    </row>
    <row r="147" spans="2:13" x14ac:dyDescent="0.3">
      <c r="K147" s="39"/>
      <c r="L147" s="39"/>
      <c r="M147" s="39"/>
    </row>
    <row r="148" spans="2:13" x14ac:dyDescent="0.3">
      <c r="K148" s="39"/>
      <c r="L148" s="39"/>
      <c r="M148" s="39"/>
    </row>
    <row r="149" spans="2:13" x14ac:dyDescent="0.3">
      <c r="K149" s="39"/>
      <c r="L149" s="39"/>
      <c r="M149" s="39"/>
    </row>
    <row r="150" spans="2:13" x14ac:dyDescent="0.3">
      <c r="K150" s="39"/>
      <c r="L150" s="39"/>
      <c r="M150" s="39"/>
    </row>
    <row r="151" spans="2:13" x14ac:dyDescent="0.3">
      <c r="B151" s="30"/>
      <c r="K151" s="40" t="s">
        <v>202</v>
      </c>
      <c r="L151" s="40"/>
      <c r="M151" s="40"/>
    </row>
  </sheetData>
  <mergeCells count="50">
    <mergeCell ref="A3:M4"/>
    <mergeCell ref="M5:M6"/>
    <mergeCell ref="H5:I5"/>
    <mergeCell ref="A5:A6"/>
    <mergeCell ref="B5:B6"/>
    <mergeCell ref="C5:C6"/>
    <mergeCell ref="D5:D6"/>
    <mergeCell ref="J5:L5"/>
    <mergeCell ref="E5:G5"/>
    <mergeCell ref="A26:B26"/>
    <mergeCell ref="A35:B35"/>
    <mergeCell ref="A38:B38"/>
    <mergeCell ref="M25:M42"/>
    <mergeCell ref="M12:M13"/>
    <mergeCell ref="M15:M18"/>
    <mergeCell ref="A44:B44"/>
    <mergeCell ref="A50:B50"/>
    <mergeCell ref="M44:M60"/>
    <mergeCell ref="A62:B62"/>
    <mergeCell ref="A64:B64"/>
    <mergeCell ref="M61:M66"/>
    <mergeCell ref="A108:B108"/>
    <mergeCell ref="M68:M85"/>
    <mergeCell ref="M86:M90"/>
    <mergeCell ref="M91:M103"/>
    <mergeCell ref="M108:M110"/>
    <mergeCell ref="A68:B68"/>
    <mergeCell ref="A86:B86"/>
    <mergeCell ref="A91:B91"/>
    <mergeCell ref="A101:B101"/>
    <mergeCell ref="A104:B104"/>
    <mergeCell ref="M8:M10"/>
    <mergeCell ref="M111:M117"/>
    <mergeCell ref="M118:M119"/>
    <mergeCell ref="M120:M121"/>
    <mergeCell ref="M122:M126"/>
    <mergeCell ref="M19:M22"/>
    <mergeCell ref="M23:M24"/>
    <mergeCell ref="K149:M149"/>
    <mergeCell ref="K150:M150"/>
    <mergeCell ref="K151:M151"/>
    <mergeCell ref="M105:M107"/>
    <mergeCell ref="K144:M144"/>
    <mergeCell ref="K145:M145"/>
    <mergeCell ref="K146:M146"/>
    <mergeCell ref="K147:M147"/>
    <mergeCell ref="K148:M148"/>
    <mergeCell ref="M130:M132"/>
    <mergeCell ref="M127:M129"/>
    <mergeCell ref="K143:M143"/>
  </mergeCells>
  <pageMargins left="0.19685039370078741" right="0.11811023622047245" top="0.43307086614173229" bottom="0.35433070866141736" header="0.31496062992125984" footer="0.27559055118110237"/>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Quoc Dan</dc:creator>
  <cp:lastModifiedBy>OSC</cp:lastModifiedBy>
  <cp:lastPrinted>2019-05-27T16:42:32Z</cp:lastPrinted>
  <dcterms:created xsi:type="dcterms:W3CDTF">2019-05-13T07:59:40Z</dcterms:created>
  <dcterms:modified xsi:type="dcterms:W3CDTF">2019-05-28T02:36:41Z</dcterms:modified>
</cp:coreProperties>
</file>